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\Desktop\Нова папка (5)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<sst xmlns="http://schemas.openxmlformats.org/spreadsheetml/2006/main" count="6668" uniqueCount="2456">
  <si>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</si>
  <si>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</si>
  <si>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</si>
  <si>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</si>
  <si>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</si>
  <si>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</si>
  <si>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</si>
  <si>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</si>
  <si>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</si>
  <si>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</si>
  <si>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</si>
  <si>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</si>
  <si>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</si>
  <si>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</si>
  <si>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</si>
  <si>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</si>
  <si>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</si>
  <si>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</si>
  <si>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</si>
  <si>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</si>
  <si>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</si>
  <si>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</si>
  <si>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</si>
  <si>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</si>
  <si>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</si>
  <si>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</si>
  <si>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</si>
  <si>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</si>
  <si>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</si>
  <si>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</si>
  <si>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</si>
  <si>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</si>
  <si>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</si>
  <si>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</si>
  <si>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</si>
  <si>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</si>
  <si>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</si>
  <si>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</si>
  <si>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</si>
  <si>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</si>
  <si>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</si>
  <si>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</si>
  <si>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</si>
  <si>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</si>
  <si>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</si>
  <si>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</si>
  <si>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</si>
  <si>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</si>
  <si>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</si>
  <si>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</si>
  <si>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</si>
  <si>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</si>
  <si>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</si>
  <si>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</si>
  <si>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</si>
  <si>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</si>
  <si>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</si>
  <si>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</si>
  <si>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</si>
  <si>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</si>
  <si>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</si>
  <si>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</si>
  <si>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</si>
  <si>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</si>
  <si>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</si>
  <si>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</si>
  <si>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</si>
  <si>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</si>
  <si>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</si>
  <si>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</si>
  <si>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</si>
  <si>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</si>
  <si>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</si>
  <si>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</si>
  <si>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</si>
  <si>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</si>
  <si>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</si>
  <si>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</si>
  <si>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</si>
  <si>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</si>
  <si>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</si>
  <si>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</si>
  <si>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</si>
  <si>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</si>
  <si>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</si>
  <si>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</si>
  <si>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</si>
  <si>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</si>
  <si>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</si>
  <si>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</si>
  <si>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</si>
  <si>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</si>
  <si>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</si>
  <si>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</si>
  <si>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</si>
  <si>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</si>
  <si>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</si>
  <si>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</si>
  <si>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</si>
  <si>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</si>
  <si>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</si>
  <si>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</si>
  <si>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</si>
  <si>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</si>
  <si>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</si>
  <si>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</si>
  <si>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</si>
  <si>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</si>
  <si>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</si>
  <si>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</si>
  <si>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</si>
  <si>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</si>
  <si>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</si>
  <si>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</si>
  <si>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</si>
  <si>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</si>
  <si>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</si>
  <si>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</si>
  <si>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</si>
  <si>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</si>
  <si>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</si>
  <si>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</si>
  <si>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</si>
  <si>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</si>
  <si>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</si>
  <si>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</si>
  <si>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</si>
  <si>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</si>
  <si>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</si>
  <si>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</si>
  <si>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</si>
  <si>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</si>
  <si>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</si>
  <si>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</si>
  <si>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</si>
  <si>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</si>
  <si>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</si>
  <si>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</si>
  <si>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</si>
  <si>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</si>
  <si>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</si>
  <si>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</si>
  <si>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</si>
  <si>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</si>
  <si>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</si>
  <si>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</si>
  <si>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</si>
  <si>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</si>
  <si>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</si>
  <si>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</si>
  <si>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</si>
  <si>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</si>
  <si>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</si>
  <si>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</si>
  <si>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</si>
  <si>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</si>
  <si>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</si>
  <si>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</si>
  <si>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</si>
  <si>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</si>
  <si>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</si>
  <si>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</si>
  <si>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</si>
  <si>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</si>
  <si>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</si>
  <si>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</si>
  <si>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</si>
  <si>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</si>
  <si>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</si>
  <si>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</si>
  <si>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</si>
  <si>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</si>
  <si>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</si>
  <si>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</si>
  <si>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</si>
  <si>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</si>
  <si>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</si>
  <si>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</si>
  <si>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</si>
  <si>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</si>
  <si>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</si>
  <si>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</si>
  <si>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</si>
  <si>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</si>
  <si>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</si>
  <si>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</si>
  <si>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</si>
  <si>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</si>
  <si>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</si>
  <si>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</si>
  <si>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</si>
  <si>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</si>
  <si>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</si>
  <si>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</si>
  <si>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</si>
  <si>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</si>
  <si>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</si>
  <si>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</si>
  <si>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</si>
  <si>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</si>
  <si>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</si>
  <si>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</si>
  <si>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</si>
  <si>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</si>
  <si>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</si>
  <si>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</si>
  <si>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</si>
  <si>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</si>
  <si>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</si>
  <si>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</si>
  <si>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</si>
  <si>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</si>
  <si>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</si>
  <si>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</si>
  <si>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</si>
  <si>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</si>
  <si>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</si>
  <si>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</si>
  <si>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</si>
  <si>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</si>
  <si>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</si>
  <si>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</si>
  <si>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</si>
  <si>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</si>
  <si>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</si>
  <si>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</si>
  <si>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</si>
  <si>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</si>
  <si>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</si>
  <si>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</si>
  <si>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</si>
  <si>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</si>
  <si>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</si>
  <si>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</si>
  <si>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</si>
  <si>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</si>
  <si>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</si>
  <si>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</si>
  <si>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</si>
  <si>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</si>
  <si>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</si>
  <si>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</si>
  <si>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</si>
  <si>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</si>
  <si>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</si>
  <si>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</si>
  <si>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</si>
  <si>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</si>
  <si>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</si>
  <si>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</si>
  <si>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</si>
  <si>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</si>
  <si>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</si>
  <si>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</si>
  <si>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</si>
  <si>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</si>
  <si>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</si>
  <si>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</si>
  <si>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</si>
  <si>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</si>
  <si>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</si>
  <si>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</si>
  <si>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</si>
  <si>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</si>
  <si>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</si>
  <si>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</si>
  <si>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</si>
  <si>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</si>
  <si>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</si>
  <si>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</si>
  <si>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</si>
  <si>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</si>
  <si>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</si>
  <si>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</si>
  <si>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</si>
  <si>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</si>
  <si>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</si>
  <si>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</si>
  <si>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</si>
  <si>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</si>
  <si>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</si>
  <si>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</si>
  <si>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</si>
  <si>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</si>
  <si>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</si>
  <si>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</si>
  <si>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</si>
  <si>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</si>
  <si>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</si>
  <si>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</si>
  <si>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</si>
  <si>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</si>
  <si>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</si>
  <si>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</si>
  <si>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</si>
  <si>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</si>
  <si>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</si>
  <si>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</si>
  <si>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</si>
  <si>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</si>
  <si>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</si>
  <si>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</si>
  <si>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</si>
  <si>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</si>
  <si>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</si>
  <si>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</si>
  <si>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</si>
  <si>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</si>
  <si>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</si>
  <si>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</si>
  <si>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</si>
  <si>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</si>
  <si>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</si>
  <si>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</si>
  <si>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</si>
  <si>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</si>
  <si>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</si>
  <si>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</si>
  <si>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</si>
  <si>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</si>
  <si>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</si>
  <si>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</si>
  <si>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</si>
  <si>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</si>
  <si>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</si>
  <si>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</si>
  <si>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</si>
  <si>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</si>
  <si>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</si>
  <si>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</si>
  <si>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</si>
  <si>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</si>
  <si>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</si>
  <si>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</si>
  <si>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</si>
  <si>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</si>
  <si>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</si>
  <si>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</si>
  <si>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</si>
  <si>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</si>
  <si>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</si>
  <si>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</si>
  <si>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</si>
  <si>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</si>
  <si>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</si>
  <si>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</si>
  <si>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</si>
  <si>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</si>
  <si>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</si>
  <si>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</si>
  <si>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</si>
  <si>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</si>
  <si>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</si>
  <si>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</si>
  <si>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</si>
  <si>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</si>
  <si>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</si>
  <si>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</si>
  <si>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</si>
  <si>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</si>
  <si>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</si>
  <si>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</si>
  <si>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</si>
  <si>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</si>
  <si>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</si>
  <si>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</si>
  <si>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</si>
  <si>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</si>
  <si>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</si>
  <si>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</si>
  <si>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</si>
  <si>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</si>
  <si>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</si>
  <si>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</si>
  <si>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</si>
  <si>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</si>
  <si>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</si>
  <si>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</si>
  <si>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</si>
  <si>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</si>
  <si>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</si>
  <si>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</si>
  <si>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</si>
  <si>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</si>
  <si>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</si>
  <si>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</si>
  <si>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</si>
  <si>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</si>
  <si>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</si>
  <si>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</si>
  <si>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</si>
  <si>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</si>
  <si>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</si>
  <si>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</si>
  <si>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</si>
  <si>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</si>
  <si>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</si>
  <si>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</si>
  <si>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</si>
  <si>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</si>
  <si>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</si>
  <si>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</si>
  <si>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</si>
  <si>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</si>
  <si>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</si>
  <si>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</si>
  <si>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</si>
  <si>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</si>
  <si>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</si>
  <si>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</si>
  <si>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</si>
  <si>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</si>
  <si>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</si>
  <si>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</si>
  <si>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</si>
  <si>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</si>
  <si>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</si>
  <si>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</si>
  <si>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</si>
  <si>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</si>
  <si>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</si>
  <si>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</si>
  <si>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</si>
  <si>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</si>
  <si>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</si>
  <si>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</si>
  <si>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</si>
  <si>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</si>
  <si>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</si>
  <si>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</si>
  <si>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</si>
  <si>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</si>
  <si>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</si>
  <si>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</si>
  <si>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</si>
  <si>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</si>
  <si>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</si>
  <si>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</si>
  <si>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</si>
  <si>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</si>
  <si>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</si>
  <si>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</si>
  <si>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</si>
  <si>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</si>
  <si>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</si>
  <si>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</si>
  <si>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</si>
  <si>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</si>
  <si>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</si>
  <si>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</si>
  <si>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</si>
  <si>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</si>
  <si>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</si>
  <si>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</si>
  <si>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</si>
  <si>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</si>
  <si>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</si>
  <si>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</si>
  <si>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</si>
  <si>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</si>
  <si>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</si>
  <si>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</si>
  <si>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</si>
  <si>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</si>
  <si>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</si>
  <si>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</si>
  <si>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</si>
  <si>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</si>
  <si>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</si>
  <si>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</si>
  <si>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</si>
  <si>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</si>
  <si>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</si>
  <si>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</si>
  <si>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</si>
  <si>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</si>
  <si>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</si>
  <si>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</si>
  <si>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</si>
  <si>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</si>
  <si>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</si>
  <si>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</si>
  <si>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</si>
  <si>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</si>
  <si>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</si>
  <si>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</si>
  <si>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</si>
  <si>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</si>
  <si>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</si>
  <si>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</si>
  <si>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</si>
  <si>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</si>
  <si>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</si>
  <si>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</si>
  <si>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</si>
  <si>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</si>
  <si>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</si>
  <si>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</si>
  <si>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</si>
  <si>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</si>
  <si>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</si>
  <si>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</si>
  <si>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</si>
  <si>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</si>
  <si>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</si>
  <si>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</si>
  <si>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</si>
  <si>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</si>
  <si>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</si>
  <si>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</si>
  <si>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</si>
  <si>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</si>
  <si>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</si>
  <si>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</si>
  <si>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</si>
  <si>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</si>
  <si>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</si>
  <si>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</si>
  <si>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</si>
  <si>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</si>
  <si>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</si>
  <si>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</si>
  <si>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</si>
  <si>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</si>
  <si>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</si>
  <si>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</si>
  <si>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</si>
  <si>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</si>
  <si>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</si>
  <si>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</si>
  <si>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</si>
  <si>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</si>
  <si>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</si>
  <si>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</si>
  <si>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</si>
  <si>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</si>
  <si>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</si>
  <si>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</si>
  <si>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</si>
  <si>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</si>
  <si>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</si>
  <si>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</si>
  <si>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</si>
  <si>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</si>
  <si>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</si>
  <si>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</si>
  <si>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</si>
  <si>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</si>
  <si>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</si>
  <si>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</si>
  <si>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</si>
  <si>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</si>
  <si>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</si>
  <si>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</si>
  <si>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</si>
  <si>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</si>
  <si>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</si>
  <si>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</si>
  <si>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</si>
  <si>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</si>
  <si>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</si>
  <si>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</si>
  <si>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</si>
  <si>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</si>
  <si>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</si>
  <si>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</si>
  <si>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</si>
  <si>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</si>
  <si>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</si>
  <si>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</si>
  <si>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</si>
  <si>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</si>
  <si>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</si>
  <si>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</si>
  <si>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</si>
  <si>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</si>
  <si>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</si>
  <si>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</si>
  <si>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</si>
  <si>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</si>
  <si>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</si>
  <si>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</si>
  <si>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</si>
  <si>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</si>
  <si>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</si>
  <si>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</si>
  <si>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</si>
  <si>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</si>
  <si>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</si>
  <si>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</si>
  <si>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</si>
  <si>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</si>
  <si>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</si>
  <si>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</si>
  <si>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</si>
  <si>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</si>
  <si>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</si>
  <si>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</si>
  <si>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</si>
  <si>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</si>
  <si>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</si>
  <si>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</si>
  <si>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</si>
  <si>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</si>
  <si>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</si>
  <si>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</si>
  <si>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</si>
  <si>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</si>
  <si>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</si>
  <si>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</si>
  <si>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</si>
  <si>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</si>
  <si>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</si>
  <si>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</si>
  <si>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</si>
  <si>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</si>
  <si>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</si>
  <si>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</si>
  <si>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</si>
  <si>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</si>
  <si>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</si>
  <si>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</si>
  <si>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</si>
  <si>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</si>
  <si>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</si>
  <si>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</si>
  <si>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</si>
  <si>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</si>
  <si>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</si>
  <si>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</si>
  <si>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</si>
  <si>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</si>
  <si>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</si>
  <si>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</si>
  <si>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</si>
  <si>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</si>
  <si>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</si>
  <si>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</si>
  <si>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</si>
  <si>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</si>
  <si>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</si>
  <si>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</si>
  <si>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</si>
  <si>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</si>
  <si>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</si>
  <si>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</si>
  <si>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</si>
  <si>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</si>
  <si>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</si>
  <si>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</si>
  <si>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</si>
  <si>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</si>
  <si>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</si>
  <si>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</si>
  <si>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</si>
  <si>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</si>
  <si>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</si>
  <si>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</si>
  <si>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</si>
  <si>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</si>
  <si>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</si>
  <si>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</si>
  <si>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</si>
  <si>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</si>
  <si>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</si>
  <si>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</si>
  <si>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</si>
  <si>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</si>
  <si>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</si>
  <si>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</si>
  <si>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</si>
  <si>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</si>
  <si>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</si>
  <si>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</si>
  <si>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</si>
  <si>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</si>
  <si>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</si>
  <si>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</si>
  <si>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</si>
  <si>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</si>
  <si>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</si>
  <si>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</si>
  <si>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</si>
  <si>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</si>
  <si>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</si>
  <si>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</si>
  <si>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</si>
  <si>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</si>
  <si>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</si>
  <si>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</si>
  <si>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</si>
  <si>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</si>
  <si>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</si>
  <si>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</si>
  <si>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</si>
  <si>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</si>
  <si>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</si>
  <si>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</si>
  <si>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</si>
  <si>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</si>
  <si>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</si>
  <si>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</si>
  <si>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</si>
  <si>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</si>
  <si>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</si>
  <si>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</si>
  <si>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</si>
  <si>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</si>
  <si>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</si>
  <si>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</si>
  <si>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</si>
  <si>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</si>
  <si>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</si>
  <si>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</si>
  <si>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</si>
  <si>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</si>
  <si>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</si>
  <si>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</si>
  <si>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</si>
  <si>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</si>
  <si>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</si>
  <si>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</si>
  <si>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</si>
  <si>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</si>
  <si>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</si>
  <si>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</si>
  <si>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</si>
  <si>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</si>
  <si>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</si>
  <si>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</si>
  <si>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</si>
  <si>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</si>
  <si>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</si>
  <si>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</si>
  <si>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</si>
  <si>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</si>
  <si>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</si>
  <si>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</si>
  <si>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</si>
  <si>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</si>
  <si>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</si>
  <si>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</si>
  <si>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</si>
  <si>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</si>
  <si>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</si>
  <si>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</si>
  <si>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</si>
  <si>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</si>
  <si>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</si>
  <si>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</si>
  <si>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</si>
  <si>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</si>
  <si>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</si>
  <si>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</si>
  <si>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</si>
  <si>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</si>
  <si>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</si>
  <si>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</si>
  <si>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</si>
  <si>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</si>
  <si>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</si>
  <si>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</si>
  <si>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</si>
  <si>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</si>
  <si>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</si>
  <si>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</si>
  <si>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</si>
  <si>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</si>
  <si>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</si>
  <si>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</si>
  <si>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</si>
  <si>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</si>
  <si>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</si>
  <si>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</si>
  <si>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</si>
  <si>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</si>
  <si>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</si>
  <si>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</si>
  <si>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</si>
  <si>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</si>
  <si>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</si>
  <si>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</si>
  <si>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</si>
  <si>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</si>
  <si>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</si>
  <si>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</si>
  <si>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</si>
  <si>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</si>
  <si>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</si>
  <si>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</si>
  <si>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</si>
  <si>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</si>
  <si>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</si>
  <si>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</si>
  <si>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</si>
  <si>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</si>
  <si>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</si>
  <si>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</si>
  <si>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</si>
  <si>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</si>
  <si>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</si>
  <si>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</si>
  <si>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</si>
  <si>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</si>
  <si>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</si>
  <si>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</si>
  <si>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</si>
  <si>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</si>
  <si>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</si>
  <si>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</si>
  <si>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</si>
  <si>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</si>
  <si>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</si>
  <si>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</si>
  <si>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</si>
  <si>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</si>
  <si>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</si>
  <si>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</si>
  <si>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</si>
  <si>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</si>
  <si>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</si>
  <si>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</si>
  <si>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</si>
  <si>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</si>
  <si>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</si>
  <si>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</si>
  <si>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</si>
  <si>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</si>
  <si>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</si>
  <si>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</si>
  <si>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</si>
  <si>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</si>
  <si>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</si>
  <si>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</si>
  <si>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</si>
  <si>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</si>
  <si>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</si>
  <si>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</si>
  <si>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</si>
  <si>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</si>
  <si>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</si>
  <si>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</si>
  <si>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</si>
  <si>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</si>
  <si>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</si>
  <si>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</si>
  <si>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</si>
  <si>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</si>
  <si>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</si>
  <si>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</si>
  <si>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</si>
  <si>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</si>
  <si>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</si>
  <si>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</si>
  <si>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</si>
  <si>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</si>
  <si>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</si>
  <si>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</si>
  <si>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</si>
  <si>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</si>
  <si>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</si>
  <si>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</si>
  <si>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</si>
  <si>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</si>
  <si>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</si>
  <si>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</si>
  <si>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</si>
  <si>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</si>
  <si>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</si>
  <si>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</si>
  <si>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</si>
  <si>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</si>
  <si>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</si>
  <si>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</si>
  <si>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</si>
  <si>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</si>
  <si>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</si>
  <si>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</si>
  <si>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</si>
  <si>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</si>
  <si>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</si>
  <si>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</si>
  <si>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</si>
  <si>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</si>
  <si>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</si>
  <si>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</si>
  <si>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</si>
  <si>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</si>
  <si>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</si>
  <si>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</si>
  <si>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</si>
  <si>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</si>
  <si>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</si>
  <si>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</si>
  <si>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</si>
  <si>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</si>
  <si>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</si>
  <si>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</si>
  <si>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</si>
  <si>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</si>
  <si>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</si>
  <si>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</si>
  <si>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</si>
  <si>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</si>
  <si>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</si>
  <si>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</si>
  <si>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</si>
  <si>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</si>
  <si>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</si>
  <si>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</si>
  <si>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</si>
  <si>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</si>
  <si>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</si>
  <si>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</si>
  <si>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</si>
  <si>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</si>
  <si>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</si>
  <si>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</si>
  <si>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</si>
  <si>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</si>
  <si>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</si>
  <si>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</si>
  <si>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</si>
  <si>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</si>
  <si>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</si>
  <si>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</si>
  <si>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</si>
  <si>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</si>
  <si>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</si>
  <si>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</si>
  <si>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</si>
  <si>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</si>
  <si>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</si>
  <si>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</si>
  <si>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</si>
  <si>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</si>
  <si>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</si>
  <si>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</si>
  <si>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</si>
  <si>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</si>
  <si>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</si>
  <si>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</si>
  <si>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</si>
  <si>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</si>
  <si>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</si>
  <si>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</si>
  <si>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</si>
  <si>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</si>
  <si>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</si>
  <si>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</si>
  <si>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</si>
  <si>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</si>
  <si>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</si>
  <si>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</si>
  <si>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</si>
  <si>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</si>
  <si>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</si>
  <si>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</si>
  <si>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</si>
  <si>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</si>
  <si>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</si>
  <si>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</si>
  <si>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</si>
  <si>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</si>
  <si>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</si>
  <si>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</si>
  <si>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</si>
  <si>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</si>
  <si>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</si>
  <si>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</si>
  <si>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</si>
  <si>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</si>
  <si>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</si>
  <si>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</si>
  <si>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</si>
  <si>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</si>
  <si>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</si>
  <si>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</si>
  <si>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</si>
  <si>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</si>
  <si>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</si>
  <si>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</si>
  <si>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</si>
  <si>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</si>
  <si>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</si>
  <si>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</si>
  <si>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</si>
  <si>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</si>
  <si>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</si>
  <si>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</si>
  <si>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</si>
  <si>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</si>
  <si>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</si>
  <si>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</si>
  <si>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</si>
  <si>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</si>
  <si>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</si>
  <si>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</si>
  <si>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</si>
  <si>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</si>
  <si>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</si>
  <si>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</si>
  <si>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</si>
  <si>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</si>
  <si>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</si>
  <si>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</si>
  <si>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</si>
  <si>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</si>
  <si>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</si>
  <si>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</si>
  <si>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</si>
  <si>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</si>
  <si>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</si>
  <si>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</si>
  <si>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</si>
  <si>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</si>
  <si>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</si>
  <si>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</si>
  <si>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</si>
  <si>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</si>
  <si>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</si>
  <si>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</si>
  <si>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</si>
  <si>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</si>
  <si>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</si>
  <si>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</si>
  <si>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</si>
  <si>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</si>
  <si>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</si>
  <si>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</si>
  <si>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</si>
  <si>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</si>
  <si>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</si>
  <si>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</si>
  <si>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</si>
  <si>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</si>
  <si>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</si>
  <si>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</si>
  <si>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</si>
  <si>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</si>
  <si>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</si>
  <si>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</si>
  <si>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</si>
  <si>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</si>
  <si>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</si>
  <si>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</si>
  <si>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</si>
  <si>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</si>
  <si>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</si>
  <si>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</si>
  <si>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</si>
  <si>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</si>
  <si>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</si>
  <si>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</si>
  <si>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</si>
  <si>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</si>
  <si>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</si>
  <si>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</si>
  <si>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</si>
  <si>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</si>
  <si>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</si>
  <si>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</si>
  <si>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</si>
  <si>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</si>
  <si>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</si>
  <si>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</si>
  <si>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</si>
  <si>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</si>
  <si>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</si>
  <si>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</si>
  <si>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</si>
  <si>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</si>
  <si>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</si>
  <si>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</si>
  <si>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</si>
  <si>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</si>
  <si>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</si>
  <si>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</si>
  <si>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</si>
  <si>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</si>
  <si>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</si>
  <si>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</si>
  <si>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</si>
  <si>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</si>
  <si>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</si>
  <si>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</si>
  <si>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</si>
  <si>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</si>
  <si>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</si>
  <si>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</si>
  <si>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</si>
  <si>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</si>
  <si>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</si>
  <si>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</si>
  <si>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</si>
  <si>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</si>
  <si>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</si>
  <si>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</si>
  <si>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</si>
  <si>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</si>
  <si>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</si>
  <si>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</si>
  <si>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</si>
  <si>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</si>
  <si>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</si>
  <si>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</si>
  <si>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</si>
  <si>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</si>
  <si>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</si>
  <si>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</si>
  <si>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</si>
  <si>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</si>
  <si>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</si>
  <si>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</si>
  <si>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</si>
  <si>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</si>
  <si>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</si>
  <si>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</si>
  <si>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</si>
  <si>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</si>
  <si>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</si>
  <si>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</si>
  <si>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</si>
  <si>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</si>
  <si>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</si>
  <si>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</si>
  <si>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</si>
  <si>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</si>
  <si>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</si>
  <si>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</si>
  <si>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</si>
  <si>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</si>
  <si>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</si>
  <si>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</si>
  <si>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</si>
  <si>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</si>
  <si>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</si>
  <si>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</si>
  <si>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</si>
  <si>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</si>
  <si>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</si>
  <si>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</si>
  <si>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</si>
  <si>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</si>
  <si>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</si>
  <si>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</si>
  <si>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</si>
  <si>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</si>
  <si>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</si>
  <si>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</si>
  <si>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</si>
  <si>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</si>
  <si>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</si>
  <si>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</si>
  <si>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</si>
  <si>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</si>
  <si>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</si>
  <si>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</si>
  <si>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</si>
  <si>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</si>
  <si>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</si>
  <si>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</si>
  <si>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</si>
  <si>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</si>
  <si>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</si>
  <si>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</si>
  <si>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</si>
  <si>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</si>
  <si>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</si>
  <si>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</si>
  <si>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</si>
  <si>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</si>
  <si>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</si>
  <si>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</si>
  <si>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</si>
  <si>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</si>
  <si>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</si>
  <si>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</si>
  <si>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</si>
  <si>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</si>
  <si>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</si>
  <si>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</si>
  <si>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</si>
  <si>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</si>
  <si>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</si>
  <si>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</si>
  <si>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</si>
  <si>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</si>
  <si>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</si>
  <si>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</si>
  <si>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</si>
  <si>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</si>
  <si>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</si>
  <si>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</si>
  <si>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</si>
  <si>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</si>
  <si>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</si>
  <si>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</si>
  <si>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</si>
  <si>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</si>
  <si>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</si>
  <si>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</si>
  <si>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</si>
  <si>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</si>
  <si>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</si>
  <si>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</si>
  <si>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</si>
  <si>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</si>
  <si>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</si>
  <si>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</si>
  <si>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</si>
  <si>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</si>
  <si>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</si>
  <si>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</si>
  <si>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</si>
  <si>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</si>
  <si>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</si>
  <si>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</si>
  <si>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</si>
  <si>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</si>
  <si>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</si>
  <si>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</si>
  <si>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</si>
  <si>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</si>
  <si>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</si>
  <si>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</si>
  <si>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</si>
  <si>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</si>
  <si>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</si>
  <si>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</si>
  <si>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</si>
  <si>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</si>
  <si>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</si>
  <si>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</si>
  <si>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</si>
  <si>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</si>
  <si>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</si>
  <si>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</si>
  <si>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</si>
  <si>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</si>
  <si>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</si>
  <si>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</si>
  <si>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</si>
  <si>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</si>
  <si>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</si>
  <si>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</si>
  <si>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</si>
  <si>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</si>
  <si>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</si>
  <si>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</si>
  <si>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</si>
  <si>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</si>
  <si>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</si>
  <si>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</si>
  <si>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</si>
  <si>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</si>
  <si>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</si>
  <si>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</si>
  <si>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</si>
  <si>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</si>
  <si>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</si>
  <si>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</si>
  <si>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</si>
  <si>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</si>
  <si>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</si>
  <si>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</si>
  <si>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</si>
  <si>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</si>
  <si>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</si>
  <si>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</si>
  <si>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</si>
  <si>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</si>
  <si>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</si>
  <si>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</si>
  <si>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</si>
  <si>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</si>
  <si>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</si>
  <si>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</si>
  <si>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</si>
  <si>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</si>
  <si>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</si>
  <si>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</si>
  <si>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</si>
  <si>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</si>
  <si>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</si>
  <si>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</si>
  <si>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</si>
  <si>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</si>
  <si>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</si>
  <si>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</si>
  <si>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</si>
  <si>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</si>
  <si>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</si>
  <si>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</si>
  <si>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</si>
  <si>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</si>
  <si>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</si>
  <si>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</si>
  <si>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</si>
  <si>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</si>
  <si>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</si>
  <si>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</si>
  <si>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</si>
  <si>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</si>
  <si>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</si>
  <si>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</si>
  <si>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</si>
  <si>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</si>
  <si>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</si>
  <si>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</si>
  <si>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</si>
  <si>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</si>
  <si>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</si>
  <si>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</si>
  <si>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</si>
  <si>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</si>
  <si>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</si>
  <si>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</si>
  <si>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</si>
  <si>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</si>
  <si>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</si>
  <si>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</si>
  <si>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</si>
  <si>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</si>
  <si>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</si>
  <si>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</si>
  <si>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</si>
  <si>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</si>
  <si>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</si>
  <si>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</si>
  <si>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</si>
  <si>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</si>
  <si>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</si>
  <si>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</si>
  <si>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</si>
  <si>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</si>
  <si>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</si>
  <si>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</si>
  <si>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</si>
  <si>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</si>
  <si>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</si>
  <si>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</si>
  <si>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</si>
  <si>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</si>
  <si>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</si>
  <si>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</si>
  <si>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</si>
  <si>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</si>
  <si>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</si>
  <si>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</si>
  <si>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</si>
  <si>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</si>
  <si>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</si>
  <si>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</si>
  <si>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</si>
  <si>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</si>
  <si>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</si>
  <si>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</si>
  <si>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</si>
  <si>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</si>
  <si>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</si>
  <si>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</si>
  <si>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</si>
  <si>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</si>
  <si>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</si>
  <si>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</si>
  <si>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</si>
  <si>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</si>
  <si>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</si>
  <si>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</si>
  <si>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</si>
  <si>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</si>
  <si>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</si>
  <si>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</si>
  <si>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</si>
  <si>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</si>
  <si>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</si>
  <si>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</si>
  <si>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</si>
  <si>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</si>
  <si>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</si>
  <si>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</si>
  <si>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</si>
  <si>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</si>
  <si>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</si>
  <si>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</si>
  <si>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</si>
  <si>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</si>
  <si>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</si>
  <si>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</si>
  <si>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</si>
  <si>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</si>
  <si>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</si>
  <si>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</si>
  <si>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</si>
  <si>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</si>
  <si>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</si>
  <si>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</si>
  <si>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</si>
  <si>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</si>
  <si>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</si>
  <si>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</si>
  <si>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</si>
  <si>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</si>
  <si>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</si>
  <si>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</si>
  <si>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</si>
  <si>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</si>
  <si>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</si>
  <si>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</si>
  <si>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</si>
  <si>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</si>
  <si>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</si>
  <si>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</si>
  <si>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</si>
  <si>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</si>
  <si>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</si>
  <si>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</si>
  <si>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</si>
  <si>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</si>
  <si>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</si>
  <si>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</si>
  <si>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</si>
  <si>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</si>
  <si>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</si>
  <si>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</si>
  <si>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</si>
  <si>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</si>
  <si>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</si>
  <si>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</si>
  <si>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</si>
  <si>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</si>
  <si>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</si>
  <si>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</si>
  <si>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</si>
  <si>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</si>
  <si>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</si>
  <si>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</si>
  <si>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</si>
  <si>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</si>
  <si>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</si>
  <si>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</si>
  <si>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</si>
  <si>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</si>
  <si>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</si>
  <si>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</si>
  <si>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</si>
  <si>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</si>
  <si>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</si>
  <si>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</si>
  <si>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</si>
  <si>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</si>
  <si>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</si>
  <si>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</si>
  <si>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</si>
  <si>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</si>
  <si>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</si>
  <si>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</si>
  <si>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</si>
  <si>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</si>
  <si>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</si>
  <si>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</si>
  <si>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</si>
  <si>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</si>
  <si>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</si>
  <si>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</si>
  <si>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</si>
  <si>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</si>
  <si>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</si>
  <si>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</si>
  <si>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</si>
  <si>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</si>
  <si>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</si>
  <si>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</si>
  <si>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</si>
  <si>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</si>
  <si>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</si>
  <si>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</si>
  <si>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</si>
  <si>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</si>
  <si>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</si>
  <si>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</si>
  <si>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</si>
  <si>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</si>
  <si>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</si>
  <si>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</si>
  <si>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</si>
  <si>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</si>
  <si>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</si>
  <si>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</si>
  <si>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</si>
  <si>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</si>
  <si>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</si>
  <si>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</si>
  <si>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</si>
  <si>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</si>
  <si>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</si>
  <si>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</si>
  <si>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</si>
  <si>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</si>
  <si>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</si>
  <si>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</si>
  <si>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</si>
  <si>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</si>
  <si>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</si>
  <si>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</si>
  <si>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</si>
  <si>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</si>
  <si>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</si>
  <si>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</si>
  <si>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</si>
  <si>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</si>
  <si>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</si>
  <si>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</si>
  <si>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</si>
  <si>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</si>
  <si>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</si>
  <si>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</si>
  <si>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</si>
  <si>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</si>
  <si>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</si>
  <si>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</si>
  <si>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</si>
  <si>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</si>
  <si>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</si>
  <si>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</si>
  <si>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</si>
  <si>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</si>
  <si>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</si>
  <si>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</si>
  <si>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</si>
  <si>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</si>
  <si>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</si>
  <si>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</si>
  <si>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</si>
  <si>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</si>
  <si>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</si>
  <si>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</si>
  <si>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</si>
  <si>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</si>
  <si>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</si>
  <si>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</si>
  <si>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</si>
  <si>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</si>
  <si>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</si>
  <si>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</si>
  <si>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</si>
  <si>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</si>
  <si>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</si>
  <si>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</si>
  <si>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</si>
  <si>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</si>
  <si>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</si>
  <si>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</si>
  <si>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</si>
  <si>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</si>
  <si>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</si>
  <si>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</si>
  <si>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</si>
  <si>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</si>
  <si>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</si>
  <si>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</si>
  <si>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</si>
  <si>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</si>
  <si>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</si>
  <si>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</si>
  <si>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</si>
  <si>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</si>
  <si>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</si>
  <si>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</si>
  <si>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</si>
  <si>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</si>
  <si>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</si>
  <si>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</si>
  <si>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</si>
  <si>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</si>
  <si>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</si>
  <si>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</si>
  <si>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</si>
  <si>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</si>
  <si>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</si>
  <si>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</si>
  <si>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</si>
  <si>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</si>
  <si>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</si>
  <si>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</si>
  <si>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</si>
  <si>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</si>
  <si>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</si>
  <si>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</si>
  <si>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</si>
  <si>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</si>
  <si>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</si>
  <si>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</si>
  <si>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</si>
  <si>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</si>
  <si>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</si>
  <si>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</si>
  <si>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</si>
  <si>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</si>
  <si>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</si>
  <si>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</si>
  <si>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</si>
  <si>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</si>
  <si>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</si>
  <si>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</si>
  <si>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</si>
  <si>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</si>
  <si>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</si>
  <si>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</si>
  <si>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</si>
  <si>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</si>
  <si>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</si>
  <si>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</si>
  <si>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</si>
  <si>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</si>
  <si>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</si>
  <si>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</si>
  <si>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</si>
  <si>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</si>
  <si>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</si>
  <si>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</si>
  <si>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</si>
  <si>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</si>
  <si>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</si>
  <si>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</si>
  <si>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</si>
  <si>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</si>
  <si>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</si>
  <si>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</si>
  <si>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</si>
  <si>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</si>
  <si>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</si>
  <si>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</si>
  <si>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</si>
  <si>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</si>
  <si>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</si>
  <si>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</si>
  <si>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</si>
  <si>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</si>
  <si>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</si>
  <si>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</si>
  <si>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</si>
  <si>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</si>
  <si>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</si>
  <si>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</si>
  <si>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</si>
  <si>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</si>
  <si>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</si>
  <si>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</si>
  <si>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</si>
  <si>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</si>
  <si>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</si>
  <si>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</si>
  <si>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</si>
  <si>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</si>
  <si>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</si>
  <si>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</si>
  <si>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</si>
  <si>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</si>
  <si>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</si>
  <si>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</si>
  <si>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</si>
  <si>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</si>
  <si>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</si>
  <si>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</si>
  <si>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</si>
  <si>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</si>
  <si>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</si>
  <si>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</si>
  <si>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</si>
  <si>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</si>
  <si>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</si>
  <si>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</si>
  <si>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</si>
  <si>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</si>
  <si>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</si>
  <si>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</si>
  <si>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</si>
  <si>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</si>
  <si>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</si>
  <si>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</si>
  <si>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</si>
  <si>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</si>
  <si>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</si>
  <si>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</si>
  <si>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</si>
  <si>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</si>
  <si>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</si>
  <si>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</si>
  <si>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</si>
  <si>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</si>
  <si>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</si>
  <si>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</si>
  <si>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</si>
  <si>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</si>
  <si>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</si>
  <si>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</si>
  <si>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</si>
  <si>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</si>
  <si>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</si>
  <si>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</si>
  <si>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</si>
  <si>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</si>
  <si>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</si>
  <si>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</si>
  <si>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</si>
  <si>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</si>
  <si>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</si>
  <si>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</si>
  <si>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</si>
  <si>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</si>
  <si>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</si>
  <si>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</si>
  <si>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</si>
  <si>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</si>
  <si>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</si>
  <si>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</si>
  <si>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</si>
  <si>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</si>
  <si>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</si>
  <si>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</si>
  <si>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</si>
  <si>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</si>
  <si>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</si>
  <si>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</si>
  <si>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</si>
  <si>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</si>
  <si>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</si>
  <si>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</si>
  <si>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</si>
  <si>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</si>
  <si>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</si>
  <si>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</si>
  <si>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</si>
  <si>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</si>
  <si>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</si>
  <si>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</si>
  <si>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</si>
  <si>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</si>
  <si>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</si>
  <si>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</si>
  <si>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</si>
  <si>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</si>
  <si>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</si>
  <si>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</si>
  <si>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</si>
  <si>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</si>
  <si>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</si>
  <si>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</si>
  <si>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</si>
  <si>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</si>
  <si>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</si>
  <si>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</si>
  <si>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</si>
  <si>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</si>
  <si>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</si>
  <si>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</si>
  <si>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</si>
  <si>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</si>
  <si>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</si>
  <si>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</si>
  <si>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</si>
  <si>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</si>
  <si>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</si>
  <si>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</si>
  <si>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</si>
  <si>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</si>
  <si>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</si>
  <si>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</si>
  <si>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</si>
  <si>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</si>
  <si>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</si>
  <si>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</si>
  <si>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</si>
  <si>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</si>
  <si>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</si>
  <si>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</si>
  <si>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</si>
  <si>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</si>
  <si>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</si>
  <si>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</si>
  <si>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</si>
  <si>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</si>
  <si>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</si>
  <si>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</si>
  <si>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</si>
  <si>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</si>
  <si>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</si>
  <si>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</si>
  <si>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</si>
  <si>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</si>
  <si>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</si>
  <si>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</si>
  <si>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</si>
  <si>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</si>
  <si>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</si>
  <si>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</si>
  <si>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</si>
  <si>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</si>
  <si>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</si>
  <si>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</si>
  <si>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</si>
  <si>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</si>
  <si>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</si>
  <si>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</si>
  <si>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</si>
  <si>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</si>
  <si>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</si>
  <si>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</si>
  <si>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</si>
  <si>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</si>
  <si>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</si>
  <si>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</si>
  <si>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</si>
  <si>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</si>
  <si>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</si>
  <si>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</si>
  <si>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</si>
  <si>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</si>
  <si>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</si>
  <si>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</si>
  <si>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</si>
  <si>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</si>
  <si>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</si>
  <si>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</si>
  <si>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</si>
  <si>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</si>
  <si>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</si>
  <si>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</si>
  <si>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</si>
  <si>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</si>
  <si>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</si>
  <si>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</si>
  <si>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</si>
  <si>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</si>
  <si>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</si>
  <si>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</si>
  <si>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</si>
  <si>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</si>
  <si>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</si>
  <si>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</si>
  <si>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</si>
  <si>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</si>
  <si>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</si>
  <si>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</si>
  <si>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</si>
  <si>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</si>
  <si>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</si>
  <si>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</si>
  <si>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</si>
  <si>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</si>
  <si>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</si>
  <si>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</si>
  <si>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</si>
  <si>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</si>
  <si>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</si>
  <si>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</si>
  <si>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</si>
  <si>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</si>
  <si>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</si>
  <si>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</si>
  <si>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</si>
  <si>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</si>
  <si>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</si>
  <si>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</si>
  <si>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</si>
  <si>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</si>
  <si>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</si>
  <si>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</si>
  <si>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</si>
  <si>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</si>
  <si>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</si>
  <si>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</si>
  <si>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</si>
  <si>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</si>
  <si>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</si>
  <si>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</si>
  <si>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</si>
  <si>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</si>
  <si>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</si>
  <si>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</si>
  <si>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</si>
  <si>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</si>
  <si>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</si>
  <si>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</si>
  <si>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</si>
  <si>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</si>
  <si>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</si>
  <si>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</si>
  <si>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</si>
  <si>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</si>
  <si>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</si>
  <si>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</si>
  <si>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</si>
  <si>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</si>
  <si>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</si>
  <si>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</si>
  <si>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</si>
  <si>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</si>
  <si>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</si>
  <si>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</si>
  <si>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</si>
  <si>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</si>
  <si>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</si>
  <si>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</si>
  <si>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</si>
  <si>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</si>
  <si>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</si>
  <si>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</si>
  <si>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</si>
  <si>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</si>
  <si>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</si>
  <si>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</si>
  <si>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</si>
  <si>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</si>
  <si>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</si>
  <si>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</si>
  <si>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</si>
  <si>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</si>
  <si>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</si>
  <si>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</si>
  <si>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</si>
  <si>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</si>
  <si>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</si>
  <si>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</si>
  <si>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</si>
  <si>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</si>
  <si>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</si>
  <si>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</si>
  <si>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</si>
  <si>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</si>
  <si>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</si>
  <si>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</si>
  <si>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</si>
  <si>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</si>
  <si>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</si>
  <si>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</si>
  <si>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</si>
  <si>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</si>
  <si>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</si>
  <si>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</si>
  <si>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</si>
  <si>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</si>
  <si>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</si>
  <si>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</si>
  <si>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</si>
  <si>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</si>
  <si>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</si>
  <si>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</si>
  <si>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</si>
  <si>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</si>
  <si>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</si>
  <si>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</si>
  <si>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</si>
  <si>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</si>
  <si>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</si>
  <si>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</si>
  <si>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</si>
  <si>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</si>
  <si>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</si>
  <si>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</si>
  <si>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</si>
  <si>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</si>
  <si>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</si>
  <si>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</si>
  <si>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</si>
  <si>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</si>
  <si>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</si>
  <si>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</si>
  <si>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</si>
  <si>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</si>
  <si>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</si>
  <si>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</si>
  <si>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</si>
  <si>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</si>
  <si>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</si>
  <si>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</si>
  <si>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</si>
  <si>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</si>
  <si>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</si>
  <si>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</si>
  <si>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</si>
  <si>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</si>
  <si>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</si>
  <si>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</si>
  <si>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</si>
  <si>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</si>
  <si>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</si>
  <si>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</si>
  <si>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</si>
  <si>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</si>
  <si>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</si>
  <si>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</si>
  <si>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</si>
  <si>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</si>
  <si>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</si>
  <si>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</si>
  <si>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</si>
  <si>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</si>
  <si>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</si>
  <si>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</si>
  <si>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</si>
  <si>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</si>
  <si>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</si>
  <si>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</si>
  <si>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</si>
  <si>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</si>
  <si>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</si>
  <si>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</si>
  <si>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</si>
  <si>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</si>
  <si>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</si>
  <si>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</si>
  <si>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</si>
  <si>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</si>
  <si>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</si>
  <si>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</si>
  <si>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</si>
  <si>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</si>
  <si>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</si>
  <si>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</si>
  <si>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</si>
  <si>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</si>
  <si>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</si>
  <si>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</si>
  <si>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</si>
  <si>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</si>
  <si>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</si>
  <si>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</si>
  <si>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</si>
  <si>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</si>
  <si>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</si>
  <si>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</si>
  <si>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</si>
  <si>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</si>
  <si>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</si>
  <si>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</si>
  <si>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</si>
  <si>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</si>
  <si>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</si>
  <si>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</si>
  <si>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</si>
  <si>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</si>
  <si>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</si>
  <si>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</si>
  <si>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</si>
  <si>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</si>
  <si>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</si>
  <si>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</si>
  <si>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</si>
  <si>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</si>
  <si>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</si>
  <si>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</si>
  <si>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</si>
  <si>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</si>
  <si>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</si>
  <si>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</si>
  <si>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</si>
  <si>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</si>
  <si>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</si>
  <si>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</si>
  <si>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</si>
  <si>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</si>
  <si>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</si>
  <si>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</si>
  <si>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</si>
  <si>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</si>
  <si>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</si>
  <si>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</si>
  <si>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</si>
  <si>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</si>
  <si>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</si>
  <si>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</si>
  <si>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</si>
  <si>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</si>
  <si>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</si>
  <si>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</si>
  <si>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</si>
  <si>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</si>
  <si>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</si>
  <si>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</si>
  <si>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</si>
  <si>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</si>
  <si>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</si>
  <si>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</si>
  <si>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</si>
  <si>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</si>
  <si>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</si>
  <si>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</si>
  <si>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</si>
  <si>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</si>
  <si>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</si>
  <si>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</si>
  <si>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</si>
  <si>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</si>
  <si>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</si>
  <si>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</si>
  <si>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</si>
  <si>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</si>
  <si>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</si>
  <si>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</si>
  <si>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</si>
  <si>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</si>
  <si>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</si>
  <si>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</si>
  <si>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</si>
  <si>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</si>
  <si>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</si>
  <si>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</si>
  <si>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</si>
  <si>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</si>
  <si>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</si>
  <si>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</si>
  <si>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</si>
  <si>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</si>
  <si>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</si>
  <si>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</si>
  <si>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</si>
  <si>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</si>
  <si>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</si>
  <si>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</si>
  <si>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</si>
  <si>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</si>
  <si>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</si>
  <si>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</si>
  <si>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</si>
  <si>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</si>
  <si>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</si>
  <si>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</si>
  <si>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</si>
  <si>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</si>
  <si>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</si>
  <si>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</si>
  <si>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</si>
  <si>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</si>
  <si>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</si>
  <si>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</si>
  <si>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</si>
  <si>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</si>
  <si>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</si>
  <si>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</si>
  <si>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</si>
  <si>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</si>
  <si>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</si>
  <si>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</si>
  <si>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</si>
  <si>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</si>
  <si>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</si>
  <si>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</si>
  <si>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</si>
  <si>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</si>
  <si>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</si>
  <si>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</si>
  <si>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</si>
  <si>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</si>
  <si>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</si>
  <si>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</si>
  <si>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</si>
  <si>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</si>
  <si>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</si>
  <si>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</si>
  <si>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</si>
  <si>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</si>
  <si>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</si>
  <si>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</si>
  <si>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</si>
  <si>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</si>
  <si>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</si>
  <si>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</si>
  <si>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</si>
  <si>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</si>
  <si>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</si>
  <si>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</si>
  <si>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</si>
  <si>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</si>
  <si>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</si>
  <si>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</si>
  <si>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</si>
  <si>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</si>
  <si>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</si>
  <si>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</si>
  <si>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</si>
  <si>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</si>
  <si>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</si>
  <si>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</si>
  <si>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</si>
  <si>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</si>
  <si>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</si>
  <si>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</si>
  <si>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</si>
  <si>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</si>
  <si>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</si>
  <si>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</si>
  <si>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</si>
  <si>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</si>
  <si>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</si>
  <si>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</si>
  <si>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</si>
  <si>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</si>
  <si>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</si>
  <si>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</si>
  <si>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</si>
  <si>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</si>
  <si>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</si>
  <si>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</si>
  <si>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</si>
  <si>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</si>
  <si>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</si>
  <si>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</si>
  <si>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</si>
  <si>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</si>
  <si>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</si>
  <si>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</si>
  <si>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</si>
  <si>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</si>
  <si>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</si>
  <si>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</si>
  <si>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</si>
  <si>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</si>
  <si>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</si>
  <si>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</si>
  <si>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</si>
  <si>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</si>
  <si>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</si>
  <si>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</si>
  <si>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</si>
  <si>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</si>
  <si>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</si>
  <si>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</si>
  <si>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</si>
  <si>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</si>
  <si>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</si>
  <si>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</si>
  <si>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</si>
  <si>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</si>
  <si>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</si>
  <si>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</si>
  <si>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</si>
  <si>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</si>
  <si>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</si>
  <si>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</si>
  <si>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</si>
  <si>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</si>
  <si>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</si>
  <si>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</si>
  <si>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</si>
  <si>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</si>
  <si>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</si>
  <si>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</si>
  <si>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</si>
  <si>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</si>
  <si>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</si>
  <si>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</si>
  <si>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</si>
  <si>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</si>
  <si>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</si>
  <si>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</si>
  <si>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</si>
  <si>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</si>
  <si>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</si>
  <si>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</si>
  <si>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</si>
  <si>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</si>
  <si>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</si>
  <si>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</si>
  <si>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</si>
  <si>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</si>
  <si>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</si>
  <si>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</si>
  <si>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</si>
  <si>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</si>
  <si>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</si>
  <si>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</si>
  <si>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</si>
  <si>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</si>
  <si>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</si>
  <si>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</si>
  <si>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</si>
  <si>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</si>
  <si>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</si>
  <si>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</si>
  <si>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</si>
  <si>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</si>
  <si>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</si>
  <si>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</si>
  <si>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</si>
  <si>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</si>
  <si>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</si>
  <si>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</si>
  <si>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</si>
  <si>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</si>
  <si>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</si>
  <si>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</si>
  <si>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</si>
  <si>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</si>
  <si>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</si>
  <si>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</si>
  <si>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</si>
  <si>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</si>
  <si>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</si>
  <si>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</si>
  <si>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</si>
  <si>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</si>
  <si>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</si>
  <si>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</si>
  <si>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</si>
  <si>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</si>
  <si>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</si>
  <si>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</si>
  <si>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</si>
  <si>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</si>
  <si>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</si>
  <si>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</si>
  <si>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</si>
  <si>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</si>
  <si>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</si>
  <si>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</si>
  <si>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</si>
  <si>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</si>
  <si>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</si>
  <si>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</si>
  <si>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</si>
  <si>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</si>
  <si>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</si>
  <si>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</si>
  <si>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</si>
  <si>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</si>
  <si>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</si>
  <si>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</si>
  <si>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</si>
  <si>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</si>
  <si>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</si>
  <si>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</si>
  <si>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</si>
  <si>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</si>
  <si>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</si>
  <si>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</si>
  <si>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</si>
  <si>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</si>
  <si>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</si>
  <si>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</si>
  <si>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</si>
  <si>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</si>
  <si>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</si>
  <si>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</si>
  <si>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</si>
  <si>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</si>
  <si>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</si>
  <si>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</si>
  <si>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</si>
  <si>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</si>
  <si>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</si>
  <si>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</si>
  <si>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</si>
  <si>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</si>
  <si>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</si>
  <si>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</si>
  <si>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</si>
  <si>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</si>
  <si>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</si>
  <si>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</si>
  <si>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</si>
  <si>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</si>
  <si>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</si>
  <si>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</si>
  <si>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</si>
  <si>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</si>
  <si>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</si>
  <si>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</si>
  <si>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</si>
  <si>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</si>
  <si>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</si>
  <si>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</si>
  <si>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</si>
  <si>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</si>
  <si>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</si>
  <si>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</si>
  <si>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</si>
  <si>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</si>
  <si>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</si>
  <si>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</si>
  <si>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</si>
  <si>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</si>
  <si>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</si>
  <si>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</si>
  <si>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</si>
  <si>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</si>
  <si>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</si>
  <si>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</si>
  <si>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</si>
  <si>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</si>
  <si>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</si>
  <si>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</si>
  <si>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</si>
  <si>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</si>
  <si>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</si>
  <si>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</si>
  <si>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</si>
  <si>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</si>
  <si>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</si>
  <si>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</si>
  <si>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</si>
  <si>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</si>
  <si>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</si>
  <si>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</si>
  <si>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</si>
  <si>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</si>
  <si>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</si>
  <si>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</si>
  <si>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</si>
  <si>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</si>
  <si>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</si>
  <si>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</si>
  <si>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</si>
  <si>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</si>
  <si>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</si>
  <si>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</si>
  <si>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</si>
  <si>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</si>
  <si>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</si>
  <si>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</si>
  <si>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</si>
  <si>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</si>
  <si>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</si>
  <si>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</si>
  <si>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</si>
  <si>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</si>
  <si>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</si>
  <si>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</si>
  <si>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</si>
  <si>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</si>
  <si>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</si>
  <si>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</si>
  <si>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</si>
  <si>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</si>
  <si>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</si>
  <si>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</si>
  <si>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</si>
  <si>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</si>
  <si>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</si>
  <si>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</si>
  <si>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</si>
  <si>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</si>
  <si>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</si>
  <si>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</si>
  <si>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</si>
  <si>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Чернiвецькій областi</t>
  </si>
  <si>
    <t>58007. Чернівецька область.м. Чернівці</t>
  </si>
  <si>
    <t>вул. Хотинська</t>
  </si>
  <si>
    <t/>
  </si>
  <si>
    <t>Ю.Г. Гончарук</t>
  </si>
  <si>
    <t>С.В. Богдан</t>
  </si>
  <si>
    <t>inbox@cv.court.gov.ua</t>
  </si>
  <si>
    <t>(0372) 57-30-61</t>
  </si>
  <si>
    <t>20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</si>
</sst>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8" ht="18.899999999999999" customHeight="1" x14ac:dyDescent="0.25">
      <c r="B3" s="194" t="s">
        <v>196</v>
      </c>
      <c r="C3" s="194"/>
      <c r="D3" s="194"/>
      <c r="E3" s="194"/>
      <c r="F3" s="194"/>
      <c r="G3" s="194"/>
      <c r="H3" s="194"/>
    </row>
    <row r="4" spans="1:8" ht="18.899999999999999" customHeight="1" x14ac:dyDescent="0.25">
      <c r="B4" s="194"/>
      <c r="C4" s="194"/>
      <c r="D4" s="194"/>
      <c r="E4" s="194"/>
      <c r="F4" s="194"/>
      <c r="G4" s="194"/>
      <c r="H4" s="194"/>
    </row>
    <row r="5" spans="1:8" ht="18.899999999999999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899999999999999" customHeight="1" x14ac:dyDescent="0.25">
      <c r="B6" s="194"/>
      <c r="C6" s="194"/>
      <c r="D6" s="194"/>
      <c r="E6" s="194"/>
      <c r="F6" s="194"/>
      <c r="G6" s="194"/>
      <c r="H6" s="194"/>
    </row>
    <row r="7" spans="1:8" ht="17.399999999999999" x14ac:dyDescent="0.25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5">
      <c r="B9" s="204" t="s">
        <v>2446</v>
      </c>
      <c r="C9" s="204"/>
      <c r="D9" s="204"/>
      <c r="E9" s="204"/>
      <c r="F9" s="204"/>
      <c r="G9" s="204"/>
      <c r="H9" s="204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" customHeight="1" x14ac:dyDescent="0.25">
      <c r="A12" s="30"/>
      <c r="B12" s="191" t="s">
        <v>0</v>
      </c>
      <c r="C12" s="191"/>
      <c r="D12" s="191"/>
      <c r="E12" s="191" t="s">
        <v>120</v>
      </c>
      <c r="F12" s="26"/>
    </row>
    <row r="13" spans="1:8" ht="12.9" customHeight="1" x14ac:dyDescent="0.25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5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5">
      <c r="A15" s="27"/>
      <c r="B15" s="173" t="s">
        <v>195</v>
      </c>
      <c r="C15" s="174"/>
      <c r="D15" s="175"/>
      <c r="E15" s="107" t="s">
        <v>1</v>
      </c>
    </row>
    <row r="16" spans="1:8" ht="12.9" customHeight="1" x14ac:dyDescent="0.25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" customHeight="1" x14ac:dyDescent="0.25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" customHeight="1" x14ac:dyDescent="0.25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5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5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5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5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5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5">
      <c r="A27" s="27"/>
      <c r="B27" s="188">
        <v>3</v>
      </c>
      <c r="C27" s="189"/>
      <c r="D27" s="189"/>
      <c r="E27" s="189"/>
      <c r="F27" s="189"/>
      <c r="G27" s="189"/>
      <c r="H27" s="190"/>
    </row>
    <row r="28" spans="1:8" ht="12.9" customHeight="1" x14ac:dyDescent="0.25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" customHeight="1" x14ac:dyDescent="0.25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" customHeight="1" x14ac:dyDescent="0.25">
      <c r="A30" s="27"/>
      <c r="B30" s="72"/>
      <c r="C30" s="72"/>
      <c r="D30" s="72"/>
      <c r="E30" s="72"/>
      <c r="F30" s="72"/>
      <c r="G30" s="72"/>
      <c r="H30" s="72"/>
    </row>
    <row r="31" spans="1:8" ht="12.9" customHeight="1" x14ac:dyDescent="0.25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5">
      <c r="A32" s="27"/>
      <c r="B32" s="73"/>
      <c r="C32" s="73"/>
      <c r="D32" s="73"/>
      <c r="E32" s="73"/>
      <c r="F32" s="73"/>
      <c r="G32" s="73"/>
      <c r="H32" s="73"/>
    </row>
    <row r="33" spans="1:8" ht="12.9" customHeight="1" x14ac:dyDescent="0.25">
      <c r="A33" s="27"/>
      <c r="B33" s="72"/>
      <c r="C33" s="72"/>
      <c r="D33" s="72"/>
      <c r="E33" s="72"/>
      <c r="F33" s="72"/>
      <c r="G33" s="72"/>
      <c r="H33" s="72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5" customHeight="1" x14ac:dyDescent="0.3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&amp;C&amp;L053F494A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3.2" x14ac:dyDescent="0.25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8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8" customWidth="1"/>
    <col min="16" max="16" width="6.44140625" customWidth="1"/>
    <col min="17" max="17" width="6.33203125" customWidth="1"/>
    <col min="18" max="18" width="6.44140625" customWidth="1"/>
    <col min="19" max="19" width="5.44140625" style="118" customWidth="1"/>
    <col min="20" max="20" width="5.88671875" style="118" customWidth="1"/>
    <col min="21" max="21" width="4.6640625" customWidth="1"/>
    <col min="22" max="26" width="5.88671875" customWidth="1"/>
    <col min="27" max="27" width="5.33203125" customWidth="1"/>
    <col min="28" max="28" width="5.44140625" style="118" customWidth="1"/>
    <col min="29" max="30" width="5.88671875" style="118" customWidth="1"/>
    <col min="31" max="31" width="6.33203125" style="118" customWidth="1"/>
    <col min="32" max="32" width="6.44140625" style="118" customWidth="1"/>
    <col min="33" max="33" width="6.33203125" style="118" customWidth="1"/>
    <col min="34" max="34" width="5.88671875" style="118" customWidth="1"/>
    <col min="35" max="35" width="7" style="118" customWidth="1"/>
    <col min="36" max="36" width="5.109375" style="118" customWidth="1"/>
    <col min="37" max="37" width="7" style="118" customWidth="1"/>
    <col min="38" max="38" width="6.5546875" style="118" customWidth="1"/>
    <col min="39" max="39" width="6" style="118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8" customWidth="1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" customHeight="1" x14ac:dyDescent="0.25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" customHeight="1" x14ac:dyDescent="0.25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" customHeight="1" x14ac:dyDescent="0.25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5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1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 x14ac:dyDescent="0.25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5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2</v>
      </c>
      <c r="F13" s="119">
        <f t="shared" si="0"/>
        <v>2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2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2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" hidden="1" customHeight="1" x14ac:dyDescent="0.25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" hidden="1" customHeight="1" x14ac:dyDescent="0.25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" hidden="1" customHeight="1" x14ac:dyDescent="0.25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65" hidden="1" customHeight="1" x14ac:dyDescent="0.25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65" hidden="1" customHeight="1" x14ac:dyDescent="0.25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65" hidden="1" customHeight="1" x14ac:dyDescent="0.25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65" hidden="1" customHeight="1" x14ac:dyDescent="0.25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65" hidden="1" customHeight="1" x14ac:dyDescent="0.25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40.799999999999997" hidden="1" x14ac:dyDescent="0.25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40.799999999999997" hidden="1" x14ac:dyDescent="0.25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" hidden="1" customHeight="1" x14ac:dyDescent="0.25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65" hidden="1" customHeight="1" x14ac:dyDescent="0.25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" hidden="1" customHeight="1" x14ac:dyDescent="0.25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" hidden="1" customHeight="1" x14ac:dyDescent="0.25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x14ac:dyDescent="0.25">
      <c r="A28" s="65">
        <v>16</v>
      </c>
      <c r="B28" s="122" t="s">
        <v>253</v>
      </c>
      <c r="C28" s="66" t="s">
        <v>254</v>
      </c>
      <c r="D28" s="66"/>
      <c r="E28" s="121">
        <v>2</v>
      </c>
      <c r="F28" s="121">
        <v>2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>
        <v>2</v>
      </c>
      <c r="AL28" s="121"/>
      <c r="AM28" s="121"/>
      <c r="AN28" s="121"/>
      <c r="AO28" s="121"/>
      <c r="AP28" s="121"/>
      <c r="AQ28" s="121"/>
      <c r="AR28" s="121">
        <v>2</v>
      </c>
      <c r="AS28" s="121"/>
      <c r="AT28" s="121"/>
      <c r="AU28" s="119"/>
      <c r="AV28" s="119"/>
    </row>
    <row r="29" spans="1:48" s="118" customFormat="1" ht="28.5" hidden="1" customHeight="1" x14ac:dyDescent="0.25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5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382</v>
      </c>
      <c r="F30" s="119">
        <f t="shared" si="1"/>
        <v>104</v>
      </c>
      <c r="G30" s="119">
        <f t="shared" si="1"/>
        <v>0</v>
      </c>
      <c r="H30" s="119">
        <f t="shared" si="1"/>
        <v>2</v>
      </c>
      <c r="I30" s="119">
        <f t="shared" si="1"/>
        <v>276</v>
      </c>
      <c r="J30" s="119">
        <f t="shared" si="1"/>
        <v>0</v>
      </c>
      <c r="K30" s="119">
        <f t="shared" si="1"/>
        <v>2</v>
      </c>
      <c r="L30" s="119">
        <f t="shared" si="1"/>
        <v>28</v>
      </c>
      <c r="M30" s="119">
        <f t="shared" si="1"/>
        <v>0</v>
      </c>
      <c r="N30" s="119">
        <f t="shared" si="1"/>
        <v>0</v>
      </c>
      <c r="O30" s="119">
        <f t="shared" si="1"/>
        <v>244</v>
      </c>
      <c r="P30" s="119">
        <f t="shared" si="1"/>
        <v>0</v>
      </c>
      <c r="Q30" s="119">
        <f t="shared" si="1"/>
        <v>1</v>
      </c>
      <c r="R30" s="119">
        <f t="shared" si="1"/>
        <v>1</v>
      </c>
      <c r="S30" s="119">
        <f t="shared" si="1"/>
        <v>0</v>
      </c>
      <c r="T30" s="119">
        <f t="shared" si="1"/>
        <v>10</v>
      </c>
      <c r="U30" s="119">
        <f t="shared" si="1"/>
        <v>2</v>
      </c>
      <c r="V30" s="119">
        <f t="shared" si="1"/>
        <v>3</v>
      </c>
      <c r="W30" s="119">
        <f t="shared" si="1"/>
        <v>0</v>
      </c>
      <c r="X30" s="119">
        <f t="shared" si="1"/>
        <v>2</v>
      </c>
      <c r="Y30" s="119">
        <f t="shared" si="1"/>
        <v>3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3</v>
      </c>
      <c r="AE30" s="119">
        <f t="shared" si="1"/>
        <v>0</v>
      </c>
      <c r="AF30" s="119">
        <f t="shared" si="1"/>
        <v>0</v>
      </c>
      <c r="AG30" s="119">
        <f t="shared" si="1"/>
        <v>22</v>
      </c>
      <c r="AH30" s="119">
        <f t="shared" si="1"/>
        <v>52</v>
      </c>
      <c r="AI30" s="119">
        <f t="shared" si="1"/>
        <v>0</v>
      </c>
      <c r="AJ30" s="119">
        <f t="shared" si="1"/>
        <v>0</v>
      </c>
      <c r="AK30" s="119">
        <f t="shared" si="1"/>
        <v>15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3</v>
      </c>
      <c r="AS30" s="119">
        <f t="shared" si="1"/>
        <v>1</v>
      </c>
      <c r="AT30" s="119">
        <f t="shared" si="1"/>
        <v>3</v>
      </c>
      <c r="AU30" s="119">
        <f t="shared" si="1"/>
        <v>0</v>
      </c>
      <c r="AV30" s="119">
        <f t="shared" si="1"/>
        <v>0</v>
      </c>
    </row>
    <row r="31" spans="1:48" s="118" customFormat="1" ht="12.9" customHeight="1" x14ac:dyDescent="0.25">
      <c r="A31" s="65">
        <v>19</v>
      </c>
      <c r="B31" s="6" t="s">
        <v>258</v>
      </c>
      <c r="C31" s="66" t="s">
        <v>259</v>
      </c>
      <c r="D31" s="66"/>
      <c r="E31" s="121">
        <v>3</v>
      </c>
      <c r="F31" s="121">
        <v>3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3</v>
      </c>
      <c r="U31" s="121"/>
      <c r="V31" s="121"/>
      <c r="W31" s="121"/>
      <c r="X31" s="121"/>
      <c r="Y31" s="121">
        <v>3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" hidden="1" customHeight="1" x14ac:dyDescent="0.25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65" hidden="1" customHeight="1" x14ac:dyDescent="0.25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65" customHeight="1" x14ac:dyDescent="0.25">
      <c r="A34" s="65">
        <v>22</v>
      </c>
      <c r="B34" s="6">
        <v>117</v>
      </c>
      <c r="C34" s="66" t="s">
        <v>262</v>
      </c>
      <c r="D34" s="66"/>
      <c r="E34" s="121">
        <v>1</v>
      </c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>
        <v>1</v>
      </c>
      <c r="U34" s="121"/>
      <c r="V34" s="121">
        <v>1</v>
      </c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" hidden="1" customHeight="1" x14ac:dyDescent="0.25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" customHeight="1" x14ac:dyDescent="0.25">
      <c r="A36" s="65">
        <v>24</v>
      </c>
      <c r="B36" s="6" t="s">
        <v>264</v>
      </c>
      <c r="C36" s="66" t="s">
        <v>265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" hidden="1" customHeight="1" x14ac:dyDescent="0.25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" hidden="1" customHeight="1" x14ac:dyDescent="0.25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" hidden="1" customHeight="1" x14ac:dyDescent="0.25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" hidden="1" customHeight="1" x14ac:dyDescent="0.25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" customHeight="1" x14ac:dyDescent="0.25">
      <c r="A41" s="65">
        <v>29</v>
      </c>
      <c r="B41" s="6" t="s">
        <v>271</v>
      </c>
      <c r="C41" s="66" t="s">
        <v>272</v>
      </c>
      <c r="D41" s="66"/>
      <c r="E41" s="121">
        <v>5</v>
      </c>
      <c r="F41" s="121">
        <v>4</v>
      </c>
      <c r="G41" s="121"/>
      <c r="H41" s="121">
        <v>1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>
        <v>1</v>
      </c>
      <c r="AC41" s="121"/>
      <c r="AD41" s="121"/>
      <c r="AE41" s="121"/>
      <c r="AF41" s="121"/>
      <c r="AG41" s="121"/>
      <c r="AH41" s="121"/>
      <c r="AI41" s="121"/>
      <c r="AJ41" s="121"/>
      <c r="AK41" s="121">
        <v>3</v>
      </c>
      <c r="AL41" s="121"/>
      <c r="AM41" s="121"/>
      <c r="AN41" s="121"/>
      <c r="AO41" s="121"/>
      <c r="AP41" s="121"/>
      <c r="AQ41" s="121"/>
      <c r="AR41" s="121"/>
      <c r="AS41" s="121"/>
      <c r="AT41" s="121">
        <v>2</v>
      </c>
      <c r="AU41" s="119"/>
      <c r="AV41" s="119"/>
    </row>
    <row r="42" spans="1:48" s="118" customFormat="1" ht="12.9" customHeight="1" x14ac:dyDescent="0.25">
      <c r="A42" s="65">
        <v>30</v>
      </c>
      <c r="B42" s="6" t="s">
        <v>273</v>
      </c>
      <c r="C42" s="66" t="s">
        <v>272</v>
      </c>
      <c r="D42" s="66"/>
      <c r="E42" s="121">
        <v>2</v>
      </c>
      <c r="F42" s="121">
        <v>2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2</v>
      </c>
      <c r="U42" s="121"/>
      <c r="V42" s="121"/>
      <c r="W42" s="121"/>
      <c r="X42" s="121">
        <v>2</v>
      </c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>
        <v>1</v>
      </c>
      <c r="AU42" s="119"/>
      <c r="AV42" s="119"/>
    </row>
    <row r="43" spans="1:48" s="118" customFormat="1" ht="12.9" customHeight="1" x14ac:dyDescent="0.25">
      <c r="A43" s="65">
        <v>31</v>
      </c>
      <c r="B43" s="6" t="s">
        <v>274</v>
      </c>
      <c r="C43" s="66" t="s">
        <v>275</v>
      </c>
      <c r="D43" s="66"/>
      <c r="E43" s="121">
        <v>40</v>
      </c>
      <c r="F43" s="121">
        <v>9</v>
      </c>
      <c r="G43" s="121"/>
      <c r="H43" s="121"/>
      <c r="I43" s="121">
        <v>31</v>
      </c>
      <c r="J43" s="121"/>
      <c r="K43" s="121"/>
      <c r="L43" s="121">
        <v>2</v>
      </c>
      <c r="M43" s="121"/>
      <c r="N43" s="121"/>
      <c r="O43" s="121">
        <v>29</v>
      </c>
      <c r="P43" s="121"/>
      <c r="Q43" s="121"/>
      <c r="R43" s="121"/>
      <c r="S43" s="121"/>
      <c r="T43" s="121">
        <v>2</v>
      </c>
      <c r="U43" s="121">
        <v>1</v>
      </c>
      <c r="V43" s="121">
        <v>1</v>
      </c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6</v>
      </c>
      <c r="AL43" s="121">
        <v>1</v>
      </c>
      <c r="AM43" s="121"/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9" hidden="1" customHeight="1" x14ac:dyDescent="0.25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65" hidden="1" customHeight="1" x14ac:dyDescent="0.25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7" customHeight="1" x14ac:dyDescent="0.25">
      <c r="A46" s="65">
        <v>34</v>
      </c>
      <c r="B46" s="6">
        <v>124</v>
      </c>
      <c r="C46" s="66" t="s">
        <v>278</v>
      </c>
      <c r="D46" s="66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>
        <v>1</v>
      </c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" customHeight="1" x14ac:dyDescent="0.25">
      <c r="A47" s="65">
        <v>35</v>
      </c>
      <c r="B47" s="6" t="s">
        <v>279</v>
      </c>
      <c r="C47" s="66" t="s">
        <v>280</v>
      </c>
      <c r="D47" s="66"/>
      <c r="E47" s="121">
        <v>163</v>
      </c>
      <c r="F47" s="121">
        <v>31</v>
      </c>
      <c r="G47" s="121"/>
      <c r="H47" s="121">
        <v>1</v>
      </c>
      <c r="I47" s="121">
        <v>131</v>
      </c>
      <c r="J47" s="121"/>
      <c r="K47" s="121"/>
      <c r="L47" s="121">
        <v>9</v>
      </c>
      <c r="M47" s="121"/>
      <c r="N47" s="121"/>
      <c r="O47" s="121">
        <v>120</v>
      </c>
      <c r="P47" s="121"/>
      <c r="Q47" s="121">
        <v>1</v>
      </c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29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" customHeight="1" x14ac:dyDescent="0.25">
      <c r="A48" s="65">
        <v>36</v>
      </c>
      <c r="B48" s="6" t="s">
        <v>281</v>
      </c>
      <c r="C48" s="66" t="s">
        <v>280</v>
      </c>
      <c r="D48" s="66"/>
      <c r="E48" s="121">
        <v>101</v>
      </c>
      <c r="F48" s="121">
        <v>27</v>
      </c>
      <c r="G48" s="121"/>
      <c r="H48" s="121"/>
      <c r="I48" s="121">
        <v>74</v>
      </c>
      <c r="J48" s="121"/>
      <c r="K48" s="121"/>
      <c r="L48" s="121">
        <v>11</v>
      </c>
      <c r="M48" s="121"/>
      <c r="N48" s="121"/>
      <c r="O48" s="121">
        <v>63</v>
      </c>
      <c r="P48" s="121"/>
      <c r="Q48" s="121"/>
      <c r="R48" s="121"/>
      <c r="S48" s="121"/>
      <c r="T48" s="121">
        <v>1</v>
      </c>
      <c r="U48" s="121">
        <v>1</v>
      </c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7</v>
      </c>
      <c r="AH48" s="121">
        <v>19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>
        <v>1</v>
      </c>
      <c r="AS48" s="121">
        <v>1</v>
      </c>
      <c r="AT48" s="121"/>
      <c r="AU48" s="119"/>
      <c r="AV48" s="119"/>
    </row>
    <row r="49" spans="1:48" s="118" customFormat="1" ht="12.9" customHeight="1" x14ac:dyDescent="0.25">
      <c r="A49" s="65">
        <v>37</v>
      </c>
      <c r="B49" s="6" t="s">
        <v>282</v>
      </c>
      <c r="C49" s="66" t="s">
        <v>283</v>
      </c>
      <c r="D49" s="66"/>
      <c r="E49" s="121">
        <v>37</v>
      </c>
      <c r="F49" s="121">
        <v>5</v>
      </c>
      <c r="G49" s="121"/>
      <c r="H49" s="121"/>
      <c r="I49" s="121">
        <v>32</v>
      </c>
      <c r="J49" s="121"/>
      <c r="K49" s="121">
        <v>1</v>
      </c>
      <c r="L49" s="121">
        <v>2</v>
      </c>
      <c r="M49" s="121"/>
      <c r="N49" s="121"/>
      <c r="O49" s="121">
        <v>29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1</v>
      </c>
      <c r="AH49" s="121">
        <v>4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" hidden="1" customHeight="1" x14ac:dyDescent="0.25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" customHeight="1" x14ac:dyDescent="0.25">
      <c r="A51" s="65">
        <v>39</v>
      </c>
      <c r="B51" s="6" t="s">
        <v>2420</v>
      </c>
      <c r="C51" s="66" t="s">
        <v>2419</v>
      </c>
      <c r="D51" s="66"/>
      <c r="E51" s="121">
        <v>14</v>
      </c>
      <c r="F51" s="121">
        <v>12</v>
      </c>
      <c r="G51" s="121"/>
      <c r="H51" s="121"/>
      <c r="I51" s="121">
        <v>2</v>
      </c>
      <c r="J51" s="121"/>
      <c r="K51" s="121">
        <v>1</v>
      </c>
      <c r="L51" s="121"/>
      <c r="M51" s="121"/>
      <c r="N51" s="121"/>
      <c r="O51" s="121">
        <v>1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>
        <v>2</v>
      </c>
      <c r="AE51" s="121"/>
      <c r="AF51" s="121"/>
      <c r="AG51" s="121">
        <v>9</v>
      </c>
      <c r="AH51" s="121"/>
      <c r="AI51" s="121"/>
      <c r="AJ51" s="121"/>
      <c r="AK51" s="121">
        <v>1</v>
      </c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" customHeight="1" x14ac:dyDescent="0.25">
      <c r="A52" s="65">
        <v>40</v>
      </c>
      <c r="B52" s="6" t="s">
        <v>285</v>
      </c>
      <c r="C52" s="66" t="s">
        <v>286</v>
      </c>
      <c r="D52" s="66"/>
      <c r="E52" s="121">
        <v>1</v>
      </c>
      <c r="F52" s="121">
        <v>1</v>
      </c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>
        <v>1</v>
      </c>
      <c r="U52" s="121"/>
      <c r="V52" s="121">
        <v>1</v>
      </c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" hidden="1" customHeight="1" x14ac:dyDescent="0.25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" hidden="1" customHeight="1" x14ac:dyDescent="0.25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" hidden="1" customHeight="1" x14ac:dyDescent="0.25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65" customHeight="1" x14ac:dyDescent="0.25">
      <c r="A56" s="65">
        <v>44</v>
      </c>
      <c r="B56" s="6">
        <v>128</v>
      </c>
      <c r="C56" s="66" t="s">
        <v>290</v>
      </c>
      <c r="D56" s="66"/>
      <c r="E56" s="121">
        <v>8</v>
      </c>
      <c r="F56" s="121">
        <v>6</v>
      </c>
      <c r="G56" s="121"/>
      <c r="H56" s="121"/>
      <c r="I56" s="121">
        <v>2</v>
      </c>
      <c r="J56" s="121"/>
      <c r="K56" s="121"/>
      <c r="L56" s="121">
        <v>2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3</v>
      </c>
      <c r="AH56" s="121"/>
      <c r="AI56" s="121"/>
      <c r="AJ56" s="121"/>
      <c r="AK56" s="121">
        <v>3</v>
      </c>
      <c r="AL56" s="121"/>
      <c r="AM56" s="121"/>
      <c r="AN56" s="121"/>
      <c r="AO56" s="121"/>
      <c r="AP56" s="121"/>
      <c r="AQ56" s="121"/>
      <c r="AR56" s="121">
        <v>1</v>
      </c>
      <c r="AS56" s="121"/>
      <c r="AT56" s="121"/>
      <c r="AU56" s="119"/>
      <c r="AV56" s="119"/>
    </row>
    <row r="57" spans="1:48" s="118" customFormat="1" ht="12.9" customHeight="1" x14ac:dyDescent="0.25">
      <c r="A57" s="65">
        <v>45</v>
      </c>
      <c r="B57" s="6" t="s">
        <v>291</v>
      </c>
      <c r="C57" s="66" t="s">
        <v>292</v>
      </c>
      <c r="D57" s="66"/>
      <c r="E57" s="121">
        <v>4</v>
      </c>
      <c r="F57" s="121">
        <v>1</v>
      </c>
      <c r="G57" s="121"/>
      <c r="H57" s="121"/>
      <c r="I57" s="121">
        <v>3</v>
      </c>
      <c r="J57" s="121"/>
      <c r="K57" s="121"/>
      <c r="L57" s="121">
        <v>1</v>
      </c>
      <c r="M57" s="121"/>
      <c r="N57" s="121"/>
      <c r="O57" s="121">
        <v>2</v>
      </c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1</v>
      </c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" hidden="1" customHeight="1" x14ac:dyDescent="0.25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65" hidden="1" customHeight="1" x14ac:dyDescent="0.25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65" hidden="1" customHeight="1" x14ac:dyDescent="0.25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65" hidden="1" customHeight="1" x14ac:dyDescent="0.25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65" hidden="1" customHeight="1" x14ac:dyDescent="0.25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15" hidden="1" customHeight="1" x14ac:dyDescent="0.25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15" hidden="1" customHeight="1" x14ac:dyDescent="0.25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5" hidden="1" customHeight="1" x14ac:dyDescent="0.25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" hidden="1" customHeight="1" x14ac:dyDescent="0.25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" hidden="1" customHeight="1" x14ac:dyDescent="0.25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" hidden="1" customHeight="1" x14ac:dyDescent="0.25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" hidden="1" customHeight="1" x14ac:dyDescent="0.25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" hidden="1" customHeight="1" x14ac:dyDescent="0.25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" hidden="1" customHeight="1" x14ac:dyDescent="0.25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" hidden="1" customHeight="1" x14ac:dyDescent="0.25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" hidden="1" customHeight="1" x14ac:dyDescent="0.25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65" hidden="1" customHeight="1" x14ac:dyDescent="0.25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65" hidden="1" customHeight="1" x14ac:dyDescent="0.25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65" hidden="1" customHeight="1" x14ac:dyDescent="0.25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65" hidden="1" customHeight="1" x14ac:dyDescent="0.25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65" customHeight="1" x14ac:dyDescent="0.25">
      <c r="A78" s="65">
        <v>66</v>
      </c>
      <c r="B78" s="6" t="s">
        <v>320</v>
      </c>
      <c r="C78" s="66" t="s">
        <v>319</v>
      </c>
      <c r="D78" s="66"/>
      <c r="E78" s="121">
        <v>1</v>
      </c>
      <c r="F78" s="121"/>
      <c r="G78" s="121"/>
      <c r="H78" s="121"/>
      <c r="I78" s="121">
        <v>1</v>
      </c>
      <c r="J78" s="121"/>
      <c r="K78" s="121"/>
      <c r="L78" s="121">
        <v>1</v>
      </c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" hidden="1" customHeight="1" x14ac:dyDescent="0.25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65" hidden="1" customHeight="1" x14ac:dyDescent="0.25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65" hidden="1" customHeight="1" x14ac:dyDescent="0.25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65" hidden="1" customHeight="1" x14ac:dyDescent="0.25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65" hidden="1" customHeight="1" x14ac:dyDescent="0.25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" hidden="1" customHeight="1" x14ac:dyDescent="0.25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" hidden="1" customHeight="1" x14ac:dyDescent="0.25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" hidden="1" customHeight="1" x14ac:dyDescent="0.25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65" hidden="1" customHeight="1" x14ac:dyDescent="0.25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65" hidden="1" customHeight="1" x14ac:dyDescent="0.25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65" hidden="1" customHeight="1" x14ac:dyDescent="0.25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65" hidden="1" customHeight="1" x14ac:dyDescent="0.25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65" hidden="1" customHeight="1" x14ac:dyDescent="0.25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" hidden="1" customHeight="1" x14ac:dyDescent="0.25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" hidden="1" customHeight="1" x14ac:dyDescent="0.25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" hidden="1" customHeight="1" x14ac:dyDescent="0.25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" hidden="1" customHeight="1" x14ac:dyDescent="0.25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65" customHeight="1" x14ac:dyDescent="0.25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2</v>
      </c>
      <c r="F96" s="119">
        <f t="shared" si="2"/>
        <v>1</v>
      </c>
      <c r="G96" s="119">
        <f t="shared" si="2"/>
        <v>0</v>
      </c>
      <c r="H96" s="119">
        <f t="shared" si="2"/>
        <v>0</v>
      </c>
      <c r="I96" s="119">
        <f t="shared" si="2"/>
        <v>1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1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1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" hidden="1" customHeight="1" x14ac:dyDescent="0.25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" customHeight="1" x14ac:dyDescent="0.25">
      <c r="A98" s="65">
        <v>86</v>
      </c>
      <c r="B98" s="6" t="s">
        <v>347</v>
      </c>
      <c r="C98" s="66" t="s">
        <v>346</v>
      </c>
      <c r="D98" s="66"/>
      <c r="E98" s="121">
        <v>1</v>
      </c>
      <c r="F98" s="121">
        <v>1</v>
      </c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>
        <v>1</v>
      </c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" hidden="1" customHeight="1" x14ac:dyDescent="0.25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" hidden="1" customHeight="1" x14ac:dyDescent="0.25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" hidden="1" customHeight="1" x14ac:dyDescent="0.25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" hidden="1" customHeight="1" x14ac:dyDescent="0.25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" customHeight="1" x14ac:dyDescent="0.25">
      <c r="A103" s="65">
        <v>91</v>
      </c>
      <c r="B103" s="6" t="s">
        <v>351</v>
      </c>
      <c r="C103" s="66" t="s">
        <v>350</v>
      </c>
      <c r="D103" s="66"/>
      <c r="E103" s="121">
        <v>1</v>
      </c>
      <c r="F103" s="121"/>
      <c r="G103" s="121"/>
      <c r="H103" s="121"/>
      <c r="I103" s="121">
        <v>1</v>
      </c>
      <c r="J103" s="121"/>
      <c r="K103" s="121"/>
      <c r="L103" s="121"/>
      <c r="M103" s="121"/>
      <c r="N103" s="121"/>
      <c r="O103" s="121"/>
      <c r="P103" s="121"/>
      <c r="Q103" s="121"/>
      <c r="R103" s="121">
        <v>1</v>
      </c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" hidden="1" customHeight="1" x14ac:dyDescent="0.25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65" hidden="1" customHeight="1" x14ac:dyDescent="0.25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65" hidden="1" customHeight="1" x14ac:dyDescent="0.25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65" hidden="1" customHeight="1" x14ac:dyDescent="0.25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" hidden="1" customHeight="1" x14ac:dyDescent="0.25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" hidden="1" customHeight="1" x14ac:dyDescent="0.25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" hidden="1" customHeight="1" x14ac:dyDescent="0.25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65" hidden="1" customHeight="1" x14ac:dyDescent="0.25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65" hidden="1" customHeight="1" x14ac:dyDescent="0.25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65" hidden="1" customHeight="1" x14ac:dyDescent="0.25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" hidden="1" customHeight="1" x14ac:dyDescent="0.25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" hidden="1" customHeight="1" x14ac:dyDescent="0.25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" hidden="1" customHeight="1" x14ac:dyDescent="0.25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" hidden="1" customHeight="1" x14ac:dyDescent="0.25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65" customHeight="1" x14ac:dyDescent="0.25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5</v>
      </c>
      <c r="F118" s="119">
        <f t="shared" si="3"/>
        <v>4</v>
      </c>
      <c r="G118" s="119">
        <f t="shared" si="3"/>
        <v>0</v>
      </c>
      <c r="H118" s="119">
        <f t="shared" si="3"/>
        <v>1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2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1</v>
      </c>
      <c r="Z118" s="119">
        <f t="shared" si="3"/>
        <v>1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2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" hidden="1" customHeight="1" x14ac:dyDescent="0.25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" hidden="1" customHeight="1" x14ac:dyDescent="0.25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" hidden="1" customHeight="1" x14ac:dyDescent="0.25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" customHeight="1" x14ac:dyDescent="0.25">
      <c r="A122" s="65">
        <v>110</v>
      </c>
      <c r="B122" s="6" t="s">
        <v>374</v>
      </c>
      <c r="C122" s="66" t="s">
        <v>371</v>
      </c>
      <c r="D122" s="66"/>
      <c r="E122" s="121">
        <v>2</v>
      </c>
      <c r="F122" s="121">
        <v>2</v>
      </c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>
        <v>2</v>
      </c>
      <c r="U122" s="121"/>
      <c r="V122" s="121"/>
      <c r="W122" s="121"/>
      <c r="X122" s="121"/>
      <c r="Y122" s="121">
        <v>1</v>
      </c>
      <c r="Z122" s="121">
        <v>1</v>
      </c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" hidden="1" customHeight="1" x14ac:dyDescent="0.25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5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5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5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5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5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" hidden="1" customHeight="1" x14ac:dyDescent="0.25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" hidden="1" customHeight="1" x14ac:dyDescent="0.25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65" customHeight="1" x14ac:dyDescent="0.25">
      <c r="A131" s="65">
        <v>119</v>
      </c>
      <c r="B131" s="6" t="s">
        <v>381</v>
      </c>
      <c r="C131" s="66" t="s">
        <v>382</v>
      </c>
      <c r="D131" s="66"/>
      <c r="E131" s="121">
        <v>2</v>
      </c>
      <c r="F131" s="121">
        <v>2</v>
      </c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>
        <v>2</v>
      </c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65" hidden="1" customHeight="1" x14ac:dyDescent="0.25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" hidden="1" customHeight="1" x14ac:dyDescent="0.25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" customHeight="1" x14ac:dyDescent="0.25">
      <c r="A134" s="65">
        <v>122</v>
      </c>
      <c r="B134" s="6" t="s">
        <v>386</v>
      </c>
      <c r="C134" s="66" t="s">
        <v>385</v>
      </c>
      <c r="D134" s="66"/>
      <c r="E134" s="121">
        <v>1</v>
      </c>
      <c r="F134" s="121"/>
      <c r="G134" s="121"/>
      <c r="H134" s="121">
        <v>1</v>
      </c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" customHeight="1" x14ac:dyDescent="0.25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36</v>
      </c>
      <c r="F135" s="119">
        <f t="shared" si="4"/>
        <v>8</v>
      </c>
      <c r="G135" s="119">
        <f t="shared" si="4"/>
        <v>0</v>
      </c>
      <c r="H135" s="119">
        <f t="shared" si="4"/>
        <v>0</v>
      </c>
      <c r="I135" s="119">
        <f t="shared" si="4"/>
        <v>28</v>
      </c>
      <c r="J135" s="119">
        <f t="shared" si="4"/>
        <v>0</v>
      </c>
      <c r="K135" s="119">
        <f t="shared" si="4"/>
        <v>3</v>
      </c>
      <c r="L135" s="119">
        <f t="shared" si="4"/>
        <v>2</v>
      </c>
      <c r="M135" s="119">
        <f t="shared" si="4"/>
        <v>0</v>
      </c>
      <c r="N135" s="119">
        <f t="shared" si="4"/>
        <v>0</v>
      </c>
      <c r="O135" s="119">
        <f t="shared" si="4"/>
        <v>23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1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2</v>
      </c>
      <c r="AH135" s="119">
        <f t="shared" si="4"/>
        <v>2</v>
      </c>
      <c r="AI135" s="119">
        <f t="shared" si="4"/>
        <v>0</v>
      </c>
      <c r="AJ135" s="119">
        <f t="shared" si="4"/>
        <v>0</v>
      </c>
      <c r="AK135" s="119">
        <f t="shared" si="4"/>
        <v>3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1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5" hidden="1" customHeight="1" x14ac:dyDescent="0.25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5" hidden="1" customHeight="1" x14ac:dyDescent="0.25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5" hidden="1" customHeight="1" x14ac:dyDescent="0.25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5" hidden="1" customHeight="1" x14ac:dyDescent="0.25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" hidden="1" customHeight="1" x14ac:dyDescent="0.25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" hidden="1" customHeight="1" x14ac:dyDescent="0.25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" hidden="1" customHeight="1" x14ac:dyDescent="0.25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" hidden="1" customHeight="1" x14ac:dyDescent="0.25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" hidden="1" customHeight="1" x14ac:dyDescent="0.25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" hidden="1" customHeight="1" x14ac:dyDescent="0.25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" hidden="1" customHeight="1" x14ac:dyDescent="0.25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" hidden="1" customHeight="1" x14ac:dyDescent="0.25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" hidden="1" customHeight="1" x14ac:dyDescent="0.25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" hidden="1" customHeight="1" x14ac:dyDescent="0.25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" hidden="1" customHeight="1" x14ac:dyDescent="0.25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5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65" hidden="1" customHeight="1" x14ac:dyDescent="0.25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65" customHeight="1" x14ac:dyDescent="0.25">
      <c r="A153" s="65">
        <v>141</v>
      </c>
      <c r="B153" s="6" t="s">
        <v>409</v>
      </c>
      <c r="C153" s="66" t="s">
        <v>408</v>
      </c>
      <c r="D153" s="66"/>
      <c r="E153" s="121">
        <v>1</v>
      </c>
      <c r="F153" s="121">
        <v>1</v>
      </c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>
        <v>1</v>
      </c>
      <c r="AL153" s="121"/>
      <c r="AM153" s="121"/>
      <c r="AN153" s="121"/>
      <c r="AO153" s="121"/>
      <c r="AP153" s="121">
        <v>1</v>
      </c>
      <c r="AQ153" s="121"/>
      <c r="AR153" s="121"/>
      <c r="AS153" s="121"/>
      <c r="AT153" s="121"/>
      <c r="AU153" s="119"/>
      <c r="AV153" s="119"/>
    </row>
    <row r="154" spans="1:48" s="118" customFormat="1" ht="25.65" hidden="1" customHeight="1" x14ac:dyDescent="0.25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65" hidden="1" customHeight="1" x14ac:dyDescent="0.25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" hidden="1" customHeight="1" x14ac:dyDescent="0.25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" hidden="1" customHeight="1" x14ac:dyDescent="0.25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65" hidden="1" customHeight="1" x14ac:dyDescent="0.25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65" hidden="1" customHeight="1" x14ac:dyDescent="0.25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65" hidden="1" customHeight="1" x14ac:dyDescent="0.25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65" hidden="1" customHeight="1" x14ac:dyDescent="0.25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" hidden="1" customHeight="1" x14ac:dyDescent="0.25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" hidden="1" customHeight="1" x14ac:dyDescent="0.25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" hidden="1" customHeight="1" x14ac:dyDescent="0.25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5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" hidden="1" customHeight="1" x14ac:dyDescent="0.25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" hidden="1" customHeight="1" x14ac:dyDescent="0.25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" hidden="1" customHeight="1" x14ac:dyDescent="0.25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" customHeight="1" x14ac:dyDescent="0.25">
      <c r="A169" s="65">
        <v>157</v>
      </c>
      <c r="B169" s="6" t="s">
        <v>429</v>
      </c>
      <c r="C169" s="66" t="s">
        <v>430</v>
      </c>
      <c r="D169" s="66"/>
      <c r="E169" s="121">
        <v>17</v>
      </c>
      <c r="F169" s="121">
        <v>1</v>
      </c>
      <c r="G169" s="121"/>
      <c r="H169" s="121"/>
      <c r="I169" s="121">
        <v>16</v>
      </c>
      <c r="J169" s="121"/>
      <c r="K169" s="121">
        <v>1</v>
      </c>
      <c r="L169" s="121"/>
      <c r="M169" s="121"/>
      <c r="N169" s="121"/>
      <c r="O169" s="121">
        <v>15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" hidden="1" customHeight="1" x14ac:dyDescent="0.25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" hidden="1" customHeight="1" x14ac:dyDescent="0.25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" hidden="1" customHeight="1" x14ac:dyDescent="0.25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" customHeight="1" x14ac:dyDescent="0.25">
      <c r="A173" s="65">
        <v>161</v>
      </c>
      <c r="B173" s="6" t="s">
        <v>435</v>
      </c>
      <c r="C173" s="66" t="s">
        <v>436</v>
      </c>
      <c r="D173" s="66"/>
      <c r="E173" s="121">
        <v>17</v>
      </c>
      <c r="F173" s="121">
        <v>5</v>
      </c>
      <c r="G173" s="121"/>
      <c r="H173" s="121"/>
      <c r="I173" s="121">
        <v>12</v>
      </c>
      <c r="J173" s="121"/>
      <c r="K173" s="121">
        <v>2</v>
      </c>
      <c r="L173" s="121">
        <v>2</v>
      </c>
      <c r="M173" s="121"/>
      <c r="N173" s="121"/>
      <c r="O173" s="121">
        <v>8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>
        <v>1</v>
      </c>
      <c r="AC173" s="121"/>
      <c r="AD173" s="121"/>
      <c r="AE173" s="121"/>
      <c r="AF173" s="121"/>
      <c r="AG173" s="121">
        <v>2</v>
      </c>
      <c r="AH173" s="121"/>
      <c r="AI173" s="121"/>
      <c r="AJ173" s="121"/>
      <c r="AK173" s="121">
        <v>2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" hidden="1" customHeight="1" x14ac:dyDescent="0.25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65" hidden="1" customHeight="1" x14ac:dyDescent="0.25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65" hidden="1" customHeight="1" x14ac:dyDescent="0.25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" hidden="1" customHeight="1" x14ac:dyDescent="0.25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15" hidden="1" customHeight="1" x14ac:dyDescent="0.25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" hidden="1" customHeight="1" x14ac:dyDescent="0.25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" hidden="1" customHeight="1" x14ac:dyDescent="0.25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" hidden="1" customHeight="1" x14ac:dyDescent="0.25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" hidden="1" customHeight="1" x14ac:dyDescent="0.25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65" hidden="1" customHeight="1" x14ac:dyDescent="0.25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65" hidden="1" customHeight="1" x14ac:dyDescent="0.25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65" hidden="1" customHeight="1" x14ac:dyDescent="0.25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65" hidden="1" customHeight="1" x14ac:dyDescent="0.25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" hidden="1" customHeight="1" x14ac:dyDescent="0.25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" hidden="1" customHeight="1" x14ac:dyDescent="0.25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" hidden="1" customHeight="1" x14ac:dyDescent="0.25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" hidden="1" customHeight="1" x14ac:dyDescent="0.25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65" hidden="1" customHeight="1" x14ac:dyDescent="0.25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65" hidden="1" customHeight="1" x14ac:dyDescent="0.25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65" hidden="1" customHeight="1" x14ac:dyDescent="0.25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" customHeight="1" x14ac:dyDescent="0.25">
      <c r="A194" s="65">
        <v>182</v>
      </c>
      <c r="B194" s="6" t="s">
        <v>464</v>
      </c>
      <c r="C194" s="66" t="s">
        <v>465</v>
      </c>
      <c r="D194" s="66"/>
      <c r="E194" s="121">
        <v>1</v>
      </c>
      <c r="F194" s="121">
        <v>1</v>
      </c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>
        <v>1</v>
      </c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" hidden="1" customHeight="1" x14ac:dyDescent="0.25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" hidden="1" customHeight="1" x14ac:dyDescent="0.25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5" hidden="1" customHeight="1" x14ac:dyDescent="0.25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5" hidden="1" customHeight="1" x14ac:dyDescent="0.25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5" hidden="1" customHeight="1" x14ac:dyDescent="0.25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65" hidden="1" customHeight="1" x14ac:dyDescent="0.25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65" hidden="1" customHeight="1" x14ac:dyDescent="0.25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" hidden="1" customHeight="1" x14ac:dyDescent="0.25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" hidden="1" customHeight="1" x14ac:dyDescent="0.25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" hidden="1" customHeight="1" x14ac:dyDescent="0.25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" hidden="1" customHeight="1" x14ac:dyDescent="0.25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" hidden="1" customHeight="1" x14ac:dyDescent="0.25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" hidden="1" customHeight="1" x14ac:dyDescent="0.25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" hidden="1" customHeight="1" x14ac:dyDescent="0.25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" hidden="1" customHeight="1" x14ac:dyDescent="0.25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" hidden="1" customHeight="1" x14ac:dyDescent="0.25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" customHeight="1" x14ac:dyDescent="0.25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733</v>
      </c>
      <c r="F211" s="119">
        <f t="shared" si="5"/>
        <v>688</v>
      </c>
      <c r="G211" s="119">
        <f t="shared" si="5"/>
        <v>0</v>
      </c>
      <c r="H211" s="119">
        <f t="shared" si="5"/>
        <v>7</v>
      </c>
      <c r="I211" s="119">
        <f t="shared" si="5"/>
        <v>38</v>
      </c>
      <c r="J211" s="119">
        <f t="shared" si="5"/>
        <v>0</v>
      </c>
      <c r="K211" s="119">
        <f t="shared" si="5"/>
        <v>7</v>
      </c>
      <c r="L211" s="119">
        <f t="shared" si="5"/>
        <v>2</v>
      </c>
      <c r="M211" s="119">
        <f t="shared" si="5"/>
        <v>3</v>
      </c>
      <c r="N211" s="119">
        <f t="shared" si="5"/>
        <v>4</v>
      </c>
      <c r="O211" s="119">
        <f t="shared" si="5"/>
        <v>8</v>
      </c>
      <c r="P211" s="119">
        <f t="shared" si="5"/>
        <v>0</v>
      </c>
      <c r="Q211" s="119">
        <f t="shared" si="5"/>
        <v>5</v>
      </c>
      <c r="R211" s="119">
        <f t="shared" si="5"/>
        <v>9</v>
      </c>
      <c r="S211" s="119">
        <f t="shared" si="5"/>
        <v>1</v>
      </c>
      <c r="T211" s="119">
        <f t="shared" si="5"/>
        <v>166</v>
      </c>
      <c r="U211" s="119">
        <f t="shared" si="5"/>
        <v>22</v>
      </c>
      <c r="V211" s="119">
        <f t="shared" si="5"/>
        <v>51</v>
      </c>
      <c r="W211" s="119">
        <f t="shared" si="5"/>
        <v>43</v>
      </c>
      <c r="X211" s="119">
        <f t="shared" si="5"/>
        <v>47</v>
      </c>
      <c r="Y211" s="119">
        <f t="shared" si="5"/>
        <v>3</v>
      </c>
      <c r="Z211" s="119">
        <f t="shared" si="5"/>
        <v>0</v>
      </c>
      <c r="AA211" s="119">
        <f t="shared" si="5"/>
        <v>0</v>
      </c>
      <c r="AB211" s="119">
        <f t="shared" si="5"/>
        <v>8</v>
      </c>
      <c r="AC211" s="119">
        <f t="shared" si="5"/>
        <v>0</v>
      </c>
      <c r="AD211" s="119">
        <f t="shared" si="5"/>
        <v>50</v>
      </c>
      <c r="AE211" s="119">
        <f t="shared" si="5"/>
        <v>1</v>
      </c>
      <c r="AF211" s="119">
        <f t="shared" si="5"/>
        <v>0</v>
      </c>
      <c r="AG211" s="119">
        <f t="shared" si="5"/>
        <v>37</v>
      </c>
      <c r="AH211" s="119">
        <f t="shared" si="5"/>
        <v>259</v>
      </c>
      <c r="AI211" s="119">
        <f t="shared" si="5"/>
        <v>0</v>
      </c>
      <c r="AJ211" s="119">
        <f t="shared" si="5"/>
        <v>7</v>
      </c>
      <c r="AK211" s="119">
        <f t="shared" si="5"/>
        <v>153</v>
      </c>
      <c r="AL211" s="119">
        <f t="shared" si="5"/>
        <v>2</v>
      </c>
      <c r="AM211" s="119">
        <f t="shared" si="5"/>
        <v>4</v>
      </c>
      <c r="AN211" s="119">
        <f t="shared" si="5"/>
        <v>2</v>
      </c>
      <c r="AO211" s="119">
        <f t="shared" si="5"/>
        <v>0</v>
      </c>
      <c r="AP211" s="119">
        <f t="shared" si="5"/>
        <v>4</v>
      </c>
      <c r="AQ211" s="119">
        <f t="shared" si="5"/>
        <v>1</v>
      </c>
      <c r="AR211" s="119">
        <f t="shared" si="5"/>
        <v>76</v>
      </c>
      <c r="AS211" s="119">
        <f t="shared" si="5"/>
        <v>78</v>
      </c>
      <c r="AT211" s="119">
        <f t="shared" si="5"/>
        <v>38</v>
      </c>
      <c r="AU211" s="119">
        <f t="shared" si="5"/>
        <v>0</v>
      </c>
      <c r="AV211" s="119">
        <f t="shared" si="5"/>
        <v>0</v>
      </c>
    </row>
    <row r="212" spans="1:48" s="118" customFormat="1" ht="12.9" customHeight="1" x14ac:dyDescent="0.25">
      <c r="A212" s="65">
        <v>200</v>
      </c>
      <c r="B212" s="6" t="s">
        <v>489</v>
      </c>
      <c r="C212" s="66" t="s">
        <v>490</v>
      </c>
      <c r="D212" s="66"/>
      <c r="E212" s="121">
        <v>293</v>
      </c>
      <c r="F212" s="121">
        <v>280</v>
      </c>
      <c r="G212" s="121"/>
      <c r="H212" s="121">
        <v>3</v>
      </c>
      <c r="I212" s="121">
        <v>10</v>
      </c>
      <c r="J212" s="121"/>
      <c r="K212" s="121"/>
      <c r="L212" s="121">
        <v>1</v>
      </c>
      <c r="M212" s="121">
        <v>2</v>
      </c>
      <c r="N212" s="121">
        <v>4</v>
      </c>
      <c r="O212" s="121">
        <v>1</v>
      </c>
      <c r="P212" s="121"/>
      <c r="Q212" s="121">
        <v>1</v>
      </c>
      <c r="R212" s="121">
        <v>1</v>
      </c>
      <c r="S212" s="121"/>
      <c r="T212" s="121">
        <v>8</v>
      </c>
      <c r="U212" s="121">
        <v>1</v>
      </c>
      <c r="V212" s="121">
        <v>5</v>
      </c>
      <c r="W212" s="121">
        <v>2</v>
      </c>
      <c r="X212" s="121"/>
      <c r="Y212" s="121"/>
      <c r="Z212" s="121"/>
      <c r="AA212" s="121"/>
      <c r="AB212" s="121"/>
      <c r="AC212" s="121"/>
      <c r="AD212" s="121">
        <v>5</v>
      </c>
      <c r="AE212" s="121"/>
      <c r="AF212" s="121"/>
      <c r="AG212" s="121">
        <v>35</v>
      </c>
      <c r="AH212" s="121">
        <v>205</v>
      </c>
      <c r="AI212" s="121"/>
      <c r="AJ212" s="121">
        <v>5</v>
      </c>
      <c r="AK212" s="121">
        <v>20</v>
      </c>
      <c r="AL212" s="121">
        <v>1</v>
      </c>
      <c r="AM212" s="121">
        <v>1</v>
      </c>
      <c r="AN212" s="121">
        <v>1</v>
      </c>
      <c r="AO212" s="121"/>
      <c r="AP212" s="121"/>
      <c r="AQ212" s="121"/>
      <c r="AR212" s="121">
        <v>1</v>
      </c>
      <c r="AS212" s="121">
        <v>7</v>
      </c>
      <c r="AT212" s="121">
        <v>2</v>
      </c>
      <c r="AU212" s="119"/>
      <c r="AV212" s="119"/>
    </row>
    <row r="213" spans="1:48" s="118" customFormat="1" ht="12.9" customHeight="1" x14ac:dyDescent="0.25">
      <c r="A213" s="65">
        <v>201</v>
      </c>
      <c r="B213" s="6" t="s">
        <v>491</v>
      </c>
      <c r="C213" s="66" t="s">
        <v>490</v>
      </c>
      <c r="D213" s="66"/>
      <c r="E213" s="121">
        <v>181</v>
      </c>
      <c r="F213" s="121">
        <v>176</v>
      </c>
      <c r="G213" s="121"/>
      <c r="H213" s="121"/>
      <c r="I213" s="121">
        <v>5</v>
      </c>
      <c r="J213" s="121"/>
      <c r="K213" s="121"/>
      <c r="L213" s="121"/>
      <c r="M213" s="121"/>
      <c r="N213" s="121"/>
      <c r="O213" s="121">
        <v>2</v>
      </c>
      <c r="P213" s="121"/>
      <c r="Q213" s="121">
        <v>1</v>
      </c>
      <c r="R213" s="121">
        <v>2</v>
      </c>
      <c r="S213" s="121"/>
      <c r="T213" s="121">
        <v>67</v>
      </c>
      <c r="U213" s="121">
        <v>16</v>
      </c>
      <c r="V213" s="121">
        <v>33</v>
      </c>
      <c r="W213" s="121">
        <v>7</v>
      </c>
      <c r="X213" s="121">
        <v>10</v>
      </c>
      <c r="Y213" s="121">
        <v>1</v>
      </c>
      <c r="Z213" s="121"/>
      <c r="AA213" s="121"/>
      <c r="AB213" s="121">
        <v>7</v>
      </c>
      <c r="AC213" s="121"/>
      <c r="AD213" s="121">
        <v>42</v>
      </c>
      <c r="AE213" s="121">
        <v>1</v>
      </c>
      <c r="AF213" s="121"/>
      <c r="AG213" s="121">
        <v>1</v>
      </c>
      <c r="AH213" s="121">
        <v>11</v>
      </c>
      <c r="AI213" s="121"/>
      <c r="AJ213" s="121">
        <v>2</v>
      </c>
      <c r="AK213" s="121">
        <v>42</v>
      </c>
      <c r="AL213" s="121"/>
      <c r="AM213" s="121">
        <v>3</v>
      </c>
      <c r="AN213" s="121"/>
      <c r="AO213" s="121"/>
      <c r="AP213" s="121"/>
      <c r="AQ213" s="121"/>
      <c r="AR213" s="121">
        <v>27</v>
      </c>
      <c r="AS213" s="121">
        <v>44</v>
      </c>
      <c r="AT213" s="121">
        <v>4</v>
      </c>
      <c r="AU213" s="119"/>
      <c r="AV213" s="119"/>
    </row>
    <row r="214" spans="1:48" s="118" customFormat="1" ht="12.9" customHeight="1" x14ac:dyDescent="0.25">
      <c r="A214" s="65">
        <v>202</v>
      </c>
      <c r="B214" s="6" t="s">
        <v>492</v>
      </c>
      <c r="C214" s="66" t="s">
        <v>490</v>
      </c>
      <c r="D214" s="66"/>
      <c r="E214" s="121">
        <v>157</v>
      </c>
      <c r="F214" s="121">
        <v>150</v>
      </c>
      <c r="G214" s="121"/>
      <c r="H214" s="121">
        <v>1</v>
      </c>
      <c r="I214" s="121">
        <v>6</v>
      </c>
      <c r="J214" s="121"/>
      <c r="K214" s="121"/>
      <c r="L214" s="121"/>
      <c r="M214" s="121"/>
      <c r="N214" s="121"/>
      <c r="O214" s="121">
        <v>4</v>
      </c>
      <c r="P214" s="121"/>
      <c r="Q214" s="121">
        <v>2</v>
      </c>
      <c r="R214" s="121"/>
      <c r="S214" s="121"/>
      <c r="T214" s="121">
        <v>73</v>
      </c>
      <c r="U214" s="121">
        <v>4</v>
      </c>
      <c r="V214" s="121">
        <v>10</v>
      </c>
      <c r="W214" s="121">
        <v>33</v>
      </c>
      <c r="X214" s="121">
        <v>26</v>
      </c>
      <c r="Y214" s="121"/>
      <c r="Z214" s="121"/>
      <c r="AA214" s="121"/>
      <c r="AB214" s="121"/>
      <c r="AC214" s="121"/>
      <c r="AD214" s="121">
        <v>1</v>
      </c>
      <c r="AE214" s="121"/>
      <c r="AF214" s="121"/>
      <c r="AG214" s="121"/>
      <c r="AH214" s="121">
        <v>9</v>
      </c>
      <c r="AI214" s="121"/>
      <c r="AJ214" s="121"/>
      <c r="AK214" s="121">
        <v>67</v>
      </c>
      <c r="AL214" s="121"/>
      <c r="AM214" s="121"/>
      <c r="AN214" s="121"/>
      <c r="AO214" s="121"/>
      <c r="AP214" s="121"/>
      <c r="AQ214" s="121"/>
      <c r="AR214" s="121">
        <v>29</v>
      </c>
      <c r="AS214" s="121">
        <v>21</v>
      </c>
      <c r="AT214" s="121">
        <v>27</v>
      </c>
      <c r="AU214" s="119"/>
      <c r="AV214" s="119"/>
    </row>
    <row r="215" spans="1:48" s="118" customFormat="1" ht="12.9" customHeight="1" x14ac:dyDescent="0.25">
      <c r="A215" s="65">
        <v>203</v>
      </c>
      <c r="B215" s="6" t="s">
        <v>493</v>
      </c>
      <c r="C215" s="66" t="s">
        <v>490</v>
      </c>
      <c r="D215" s="66"/>
      <c r="E215" s="121">
        <v>2</v>
      </c>
      <c r="F215" s="121">
        <v>2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21"/>
      <c r="AM215" s="121"/>
      <c r="AN215" s="121"/>
      <c r="AO215" s="121"/>
      <c r="AP215" s="121"/>
      <c r="AQ215" s="121"/>
      <c r="AR215" s="121">
        <v>1</v>
      </c>
      <c r="AS215" s="121">
        <v>1</v>
      </c>
      <c r="AT215" s="121"/>
      <c r="AU215" s="119"/>
      <c r="AV215" s="119"/>
    </row>
    <row r="216" spans="1:48" s="118" customFormat="1" ht="12.9" hidden="1" customHeight="1" x14ac:dyDescent="0.25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" customHeight="1" x14ac:dyDescent="0.25">
      <c r="A217" s="65">
        <v>205</v>
      </c>
      <c r="B217" s="6" t="s">
        <v>495</v>
      </c>
      <c r="C217" s="66" t="s">
        <v>496</v>
      </c>
      <c r="D217" s="66"/>
      <c r="E217" s="121">
        <v>12</v>
      </c>
      <c r="F217" s="121">
        <v>10</v>
      </c>
      <c r="G217" s="121"/>
      <c r="H217" s="121"/>
      <c r="I217" s="121">
        <v>2</v>
      </c>
      <c r="J217" s="121"/>
      <c r="K217" s="121"/>
      <c r="L217" s="121"/>
      <c r="M217" s="121"/>
      <c r="N217" s="121"/>
      <c r="O217" s="121"/>
      <c r="P217" s="121"/>
      <c r="Q217" s="121"/>
      <c r="R217" s="121">
        <v>2</v>
      </c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9</v>
      </c>
      <c r="AI217" s="121"/>
      <c r="AJ217" s="121"/>
      <c r="AK217" s="121">
        <v>1</v>
      </c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" customHeight="1" x14ac:dyDescent="0.25">
      <c r="A218" s="65">
        <v>206</v>
      </c>
      <c r="B218" s="6" t="s">
        <v>497</v>
      </c>
      <c r="C218" s="66" t="s">
        <v>496</v>
      </c>
      <c r="D218" s="66"/>
      <c r="E218" s="121">
        <v>20</v>
      </c>
      <c r="F218" s="121">
        <v>20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6</v>
      </c>
      <c r="U218" s="121"/>
      <c r="V218" s="121">
        <v>1</v>
      </c>
      <c r="W218" s="121"/>
      <c r="X218" s="121">
        <v>5</v>
      </c>
      <c r="Y218" s="121"/>
      <c r="Z218" s="121"/>
      <c r="AA218" s="121"/>
      <c r="AB218" s="121"/>
      <c r="AC218" s="121"/>
      <c r="AD218" s="121">
        <v>1</v>
      </c>
      <c r="AE218" s="121"/>
      <c r="AF218" s="121"/>
      <c r="AG218" s="121"/>
      <c r="AH218" s="121"/>
      <c r="AI218" s="121"/>
      <c r="AJ218" s="121"/>
      <c r="AK218" s="121">
        <v>13</v>
      </c>
      <c r="AL218" s="121"/>
      <c r="AM218" s="121"/>
      <c r="AN218" s="121">
        <v>1</v>
      </c>
      <c r="AO218" s="121"/>
      <c r="AP218" s="121"/>
      <c r="AQ218" s="121"/>
      <c r="AR218" s="121">
        <v>4</v>
      </c>
      <c r="AS218" s="121">
        <v>3</v>
      </c>
      <c r="AT218" s="121">
        <v>3</v>
      </c>
      <c r="AU218" s="119"/>
      <c r="AV218" s="119"/>
    </row>
    <row r="219" spans="1:48" s="118" customFormat="1" ht="12.9" customHeight="1" x14ac:dyDescent="0.25">
      <c r="A219" s="65">
        <v>207</v>
      </c>
      <c r="B219" s="6" t="s">
        <v>498</v>
      </c>
      <c r="C219" s="66" t="s">
        <v>496</v>
      </c>
      <c r="D219" s="66"/>
      <c r="E219" s="121">
        <v>5</v>
      </c>
      <c r="F219" s="121">
        <v>3</v>
      </c>
      <c r="G219" s="121"/>
      <c r="H219" s="121">
        <v>1</v>
      </c>
      <c r="I219" s="121">
        <v>1</v>
      </c>
      <c r="J219" s="121"/>
      <c r="K219" s="121"/>
      <c r="L219" s="121"/>
      <c r="M219" s="121"/>
      <c r="N219" s="121"/>
      <c r="O219" s="121"/>
      <c r="P219" s="121"/>
      <c r="Q219" s="121">
        <v>1</v>
      </c>
      <c r="R219" s="121"/>
      <c r="S219" s="121"/>
      <c r="T219" s="121">
        <v>3</v>
      </c>
      <c r="U219" s="121"/>
      <c r="V219" s="121"/>
      <c r="W219" s="121"/>
      <c r="X219" s="121">
        <v>3</v>
      </c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" hidden="1" customHeight="1" x14ac:dyDescent="0.25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" hidden="1" customHeight="1" x14ac:dyDescent="0.25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" customHeight="1" x14ac:dyDescent="0.25">
      <c r="A222" s="65">
        <v>210</v>
      </c>
      <c r="B222" s="6" t="s">
        <v>501</v>
      </c>
      <c r="C222" s="66" t="s">
        <v>502</v>
      </c>
      <c r="D222" s="66"/>
      <c r="E222" s="121">
        <v>2</v>
      </c>
      <c r="F222" s="121">
        <v>1</v>
      </c>
      <c r="G222" s="121"/>
      <c r="H222" s="121">
        <v>1</v>
      </c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1</v>
      </c>
      <c r="U222" s="121"/>
      <c r="V222" s="121"/>
      <c r="W222" s="121"/>
      <c r="X222" s="121">
        <v>1</v>
      </c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" hidden="1" customHeight="1" x14ac:dyDescent="0.25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" hidden="1" customHeight="1" x14ac:dyDescent="0.25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" hidden="1" customHeight="1" x14ac:dyDescent="0.25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65" hidden="1" customHeight="1" x14ac:dyDescent="0.25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65" hidden="1" customHeight="1" x14ac:dyDescent="0.25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" customHeight="1" x14ac:dyDescent="0.25">
      <c r="A228" s="65">
        <v>216</v>
      </c>
      <c r="B228" s="6" t="s">
        <v>509</v>
      </c>
      <c r="C228" s="66" t="s">
        <v>510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" customHeight="1" x14ac:dyDescent="0.25">
      <c r="A229" s="65">
        <v>217</v>
      </c>
      <c r="B229" s="6" t="s">
        <v>511</v>
      </c>
      <c r="C229" s="66" t="s">
        <v>510</v>
      </c>
      <c r="D229" s="66"/>
      <c r="E229" s="121">
        <v>2</v>
      </c>
      <c r="F229" s="121">
        <v>2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21"/>
      <c r="AM229" s="121"/>
      <c r="AN229" s="121"/>
      <c r="AO229" s="121"/>
      <c r="AP229" s="121"/>
      <c r="AQ229" s="121"/>
      <c r="AR229" s="121">
        <v>1</v>
      </c>
      <c r="AS229" s="121"/>
      <c r="AT229" s="121"/>
      <c r="AU229" s="119"/>
      <c r="AV229" s="119"/>
    </row>
    <row r="230" spans="1:48" s="118" customFormat="1" ht="12.9" customHeight="1" x14ac:dyDescent="0.25">
      <c r="A230" s="65">
        <v>218</v>
      </c>
      <c r="B230" s="6" t="s">
        <v>512</v>
      </c>
      <c r="C230" s="66" t="s">
        <v>510</v>
      </c>
      <c r="D230" s="66"/>
      <c r="E230" s="121">
        <v>1</v>
      </c>
      <c r="F230" s="121">
        <v>1</v>
      </c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>
        <v>1</v>
      </c>
      <c r="U230" s="121"/>
      <c r="V230" s="121">
        <v>1</v>
      </c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" hidden="1" customHeight="1" x14ac:dyDescent="0.25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" customHeight="1" x14ac:dyDescent="0.25">
      <c r="A232" s="65">
        <v>220</v>
      </c>
      <c r="B232" s="6" t="s">
        <v>514</v>
      </c>
      <c r="C232" s="66" t="s">
        <v>515</v>
      </c>
      <c r="D232" s="66"/>
      <c r="E232" s="121">
        <v>22</v>
      </c>
      <c r="F232" s="121">
        <v>15</v>
      </c>
      <c r="G232" s="121"/>
      <c r="H232" s="121"/>
      <c r="I232" s="121">
        <v>7</v>
      </c>
      <c r="J232" s="121"/>
      <c r="K232" s="121">
        <v>6</v>
      </c>
      <c r="L232" s="121">
        <v>1</v>
      </c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1</v>
      </c>
      <c r="AH232" s="121">
        <v>13</v>
      </c>
      <c r="AI232" s="121"/>
      <c r="AJ232" s="121"/>
      <c r="AK232" s="121"/>
      <c r="AL232" s="121">
        <v>1</v>
      </c>
      <c r="AM232" s="121"/>
      <c r="AN232" s="121"/>
      <c r="AO232" s="121"/>
      <c r="AP232" s="121"/>
      <c r="AQ232" s="121"/>
      <c r="AR232" s="121">
        <v>1</v>
      </c>
      <c r="AS232" s="121"/>
      <c r="AT232" s="121"/>
      <c r="AU232" s="119"/>
      <c r="AV232" s="119"/>
    </row>
    <row r="233" spans="1:48" s="118" customFormat="1" ht="12.9" customHeight="1" x14ac:dyDescent="0.25">
      <c r="A233" s="65">
        <v>221</v>
      </c>
      <c r="B233" s="6" t="s">
        <v>516</v>
      </c>
      <c r="C233" s="66" t="s">
        <v>515</v>
      </c>
      <c r="D233" s="66"/>
      <c r="E233" s="121">
        <v>11</v>
      </c>
      <c r="F233" s="121">
        <v>11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>
        <v>2</v>
      </c>
      <c r="U233" s="121"/>
      <c r="V233" s="121">
        <v>1</v>
      </c>
      <c r="W233" s="121">
        <v>1</v>
      </c>
      <c r="X233" s="121"/>
      <c r="Y233" s="121"/>
      <c r="Z233" s="121"/>
      <c r="AA233" s="121"/>
      <c r="AB233" s="121">
        <v>1</v>
      </c>
      <c r="AC233" s="121"/>
      <c r="AD233" s="121">
        <v>1</v>
      </c>
      <c r="AE233" s="121"/>
      <c r="AF233" s="121"/>
      <c r="AG233" s="121"/>
      <c r="AH233" s="121">
        <v>4</v>
      </c>
      <c r="AI233" s="121"/>
      <c r="AJ233" s="121"/>
      <c r="AK233" s="121">
        <v>3</v>
      </c>
      <c r="AL233" s="121"/>
      <c r="AM233" s="121"/>
      <c r="AN233" s="121"/>
      <c r="AO233" s="121"/>
      <c r="AP233" s="121"/>
      <c r="AQ233" s="121"/>
      <c r="AR233" s="121">
        <v>6</v>
      </c>
      <c r="AS233" s="121">
        <v>1</v>
      </c>
      <c r="AT233" s="121">
        <v>1</v>
      </c>
      <c r="AU233" s="119"/>
      <c r="AV233" s="119"/>
    </row>
    <row r="234" spans="1:48" s="118" customFormat="1" ht="12.9" customHeight="1" x14ac:dyDescent="0.25">
      <c r="A234" s="65">
        <v>222</v>
      </c>
      <c r="B234" s="6" t="s">
        <v>517</v>
      </c>
      <c r="C234" s="66" t="s">
        <v>515</v>
      </c>
      <c r="D234" s="66"/>
      <c r="E234" s="121">
        <v>4</v>
      </c>
      <c r="F234" s="121">
        <v>4</v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>
        <v>1</v>
      </c>
      <c r="T234" s="121">
        <v>1</v>
      </c>
      <c r="U234" s="121"/>
      <c r="V234" s="121"/>
      <c r="W234" s="121"/>
      <c r="X234" s="121">
        <v>1</v>
      </c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>
        <v>1</v>
      </c>
      <c r="AI234" s="121"/>
      <c r="AJ234" s="121"/>
      <c r="AK234" s="121">
        <v>1</v>
      </c>
      <c r="AL234" s="121"/>
      <c r="AM234" s="121"/>
      <c r="AN234" s="121"/>
      <c r="AO234" s="121"/>
      <c r="AP234" s="121"/>
      <c r="AQ234" s="121">
        <v>1</v>
      </c>
      <c r="AR234" s="121">
        <v>2</v>
      </c>
      <c r="AS234" s="121">
        <v>1</v>
      </c>
      <c r="AT234" s="121">
        <v>1</v>
      </c>
      <c r="AU234" s="119"/>
      <c r="AV234" s="119"/>
    </row>
    <row r="235" spans="1:48" s="118" customFormat="1" ht="12.9" hidden="1" customHeight="1" x14ac:dyDescent="0.25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65" customHeight="1" x14ac:dyDescent="0.25">
      <c r="A236" s="65">
        <v>224</v>
      </c>
      <c r="B236" s="6" t="s">
        <v>519</v>
      </c>
      <c r="C236" s="66" t="s">
        <v>520</v>
      </c>
      <c r="D236" s="66"/>
      <c r="E236" s="121">
        <v>6</v>
      </c>
      <c r="F236" s="121">
        <v>5</v>
      </c>
      <c r="G236" s="121"/>
      <c r="H236" s="121"/>
      <c r="I236" s="121">
        <v>1</v>
      </c>
      <c r="J236" s="121"/>
      <c r="K236" s="121"/>
      <c r="L236" s="121"/>
      <c r="M236" s="121"/>
      <c r="N236" s="121"/>
      <c r="O236" s="121">
        <v>1</v>
      </c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5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65" customHeight="1" x14ac:dyDescent="0.25">
      <c r="A237" s="65">
        <v>225</v>
      </c>
      <c r="B237" s="6" t="s">
        <v>521</v>
      </c>
      <c r="C237" s="66" t="s">
        <v>520</v>
      </c>
      <c r="D237" s="66"/>
      <c r="E237" s="121">
        <v>2</v>
      </c>
      <c r="F237" s="121">
        <v>1</v>
      </c>
      <c r="G237" s="121"/>
      <c r="H237" s="121"/>
      <c r="I237" s="121">
        <v>1</v>
      </c>
      <c r="J237" s="121"/>
      <c r="K237" s="121"/>
      <c r="L237" s="121"/>
      <c r="M237" s="121"/>
      <c r="N237" s="121"/>
      <c r="O237" s="121"/>
      <c r="P237" s="121"/>
      <c r="Q237" s="121"/>
      <c r="R237" s="121">
        <v>1</v>
      </c>
      <c r="S237" s="121"/>
      <c r="T237" s="121">
        <v>1</v>
      </c>
      <c r="U237" s="121">
        <v>1</v>
      </c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>
        <v>1</v>
      </c>
      <c r="AQ237" s="121"/>
      <c r="AR237" s="121"/>
      <c r="AS237" s="121"/>
      <c r="AT237" s="121"/>
      <c r="AU237" s="119"/>
      <c r="AV237" s="119"/>
    </row>
    <row r="238" spans="1:48" s="118" customFormat="1" ht="25.65" customHeight="1" x14ac:dyDescent="0.25">
      <c r="A238" s="65">
        <v>226</v>
      </c>
      <c r="B238" s="6" t="s">
        <v>522</v>
      </c>
      <c r="C238" s="66" t="s">
        <v>520</v>
      </c>
      <c r="D238" s="66"/>
      <c r="E238" s="121">
        <v>2</v>
      </c>
      <c r="F238" s="121">
        <v>2</v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>
        <v>1</v>
      </c>
      <c r="AI238" s="121"/>
      <c r="AJ238" s="121"/>
      <c r="AK238" s="121">
        <v>1</v>
      </c>
      <c r="AL238" s="121"/>
      <c r="AM238" s="121"/>
      <c r="AN238" s="121"/>
      <c r="AO238" s="121"/>
      <c r="AP238" s="121">
        <v>2</v>
      </c>
      <c r="AQ238" s="121"/>
      <c r="AR238" s="121">
        <v>2</v>
      </c>
      <c r="AS238" s="121"/>
      <c r="AT238" s="121"/>
      <c r="AU238" s="119"/>
      <c r="AV238" s="119"/>
    </row>
    <row r="239" spans="1:48" s="118" customFormat="1" ht="25.65" hidden="1" customHeight="1" x14ac:dyDescent="0.25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65" customHeight="1" x14ac:dyDescent="0.25">
      <c r="A240" s="65">
        <v>228</v>
      </c>
      <c r="B240" s="6" t="s">
        <v>524</v>
      </c>
      <c r="C240" s="66" t="s">
        <v>520</v>
      </c>
      <c r="D240" s="66"/>
      <c r="E240" s="121">
        <v>1</v>
      </c>
      <c r="F240" s="121">
        <v>1</v>
      </c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>
        <v>1</v>
      </c>
      <c r="U240" s="121"/>
      <c r="V240" s="121"/>
      <c r="W240" s="121"/>
      <c r="X240" s="121"/>
      <c r="Y240" s="121">
        <v>1</v>
      </c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>
        <v>1</v>
      </c>
      <c r="AQ240" s="121"/>
      <c r="AR240" s="121">
        <v>1</v>
      </c>
      <c r="AS240" s="121"/>
      <c r="AT240" s="121"/>
      <c r="AU240" s="119"/>
      <c r="AV240" s="119"/>
    </row>
    <row r="241" spans="1:48" s="118" customFormat="1" ht="25.65" hidden="1" customHeight="1" x14ac:dyDescent="0.25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65" hidden="1" customHeight="1" x14ac:dyDescent="0.25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65" hidden="1" customHeight="1" x14ac:dyDescent="0.25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" hidden="1" customHeight="1" x14ac:dyDescent="0.25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" customHeight="1" x14ac:dyDescent="0.25">
      <c r="A245" s="65">
        <v>233</v>
      </c>
      <c r="B245" s="6" t="s">
        <v>531</v>
      </c>
      <c r="C245" s="66" t="s">
        <v>530</v>
      </c>
      <c r="D245" s="66"/>
      <c r="E245" s="121">
        <v>3</v>
      </c>
      <c r="F245" s="121">
        <v>2</v>
      </c>
      <c r="G245" s="121"/>
      <c r="H245" s="121">
        <v>1</v>
      </c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>
        <v>1</v>
      </c>
      <c r="U245" s="121"/>
      <c r="V245" s="121"/>
      <c r="W245" s="121"/>
      <c r="X245" s="121">
        <v>1</v>
      </c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1</v>
      </c>
      <c r="AL245" s="121"/>
      <c r="AM245" s="121"/>
      <c r="AN245" s="121"/>
      <c r="AO245" s="121"/>
      <c r="AP245" s="121"/>
      <c r="AQ245" s="121"/>
      <c r="AR245" s="121">
        <v>1</v>
      </c>
      <c r="AS245" s="121"/>
      <c r="AT245" s="121"/>
      <c r="AU245" s="119"/>
      <c r="AV245" s="119"/>
    </row>
    <row r="246" spans="1:48" s="118" customFormat="1" ht="12.9" hidden="1" customHeight="1" x14ac:dyDescent="0.25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" hidden="1" customHeight="1" x14ac:dyDescent="0.25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" hidden="1" customHeight="1" x14ac:dyDescent="0.25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" hidden="1" customHeight="1" x14ac:dyDescent="0.25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" hidden="1" customHeight="1" x14ac:dyDescent="0.25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" hidden="1" customHeight="1" x14ac:dyDescent="0.25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65" customHeight="1" x14ac:dyDescent="0.25">
      <c r="A252" s="65">
        <v>240</v>
      </c>
      <c r="B252" s="6" t="s">
        <v>539</v>
      </c>
      <c r="C252" s="66" t="s">
        <v>540</v>
      </c>
      <c r="D252" s="66"/>
      <c r="E252" s="121">
        <v>1</v>
      </c>
      <c r="F252" s="121">
        <v>1</v>
      </c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>
        <v>1</v>
      </c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65" customHeight="1" x14ac:dyDescent="0.25">
      <c r="A253" s="65">
        <v>241</v>
      </c>
      <c r="B253" s="6" t="s">
        <v>541</v>
      </c>
      <c r="C253" s="66" t="s">
        <v>540</v>
      </c>
      <c r="D253" s="66"/>
      <c r="E253" s="121">
        <v>2</v>
      </c>
      <c r="F253" s="121"/>
      <c r="G253" s="121"/>
      <c r="H253" s="121"/>
      <c r="I253" s="121">
        <v>2</v>
      </c>
      <c r="J253" s="121"/>
      <c r="K253" s="121">
        <v>1</v>
      </c>
      <c r="L253" s="121"/>
      <c r="M253" s="121">
        <v>1</v>
      </c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65" customHeight="1" x14ac:dyDescent="0.25">
      <c r="A254" s="65">
        <v>242</v>
      </c>
      <c r="B254" s="6" t="s">
        <v>542</v>
      </c>
      <c r="C254" s="66" t="s">
        <v>540</v>
      </c>
      <c r="D254" s="66"/>
      <c r="E254" s="121">
        <v>1</v>
      </c>
      <c r="F254" s="121"/>
      <c r="G254" s="121"/>
      <c r="H254" s="121"/>
      <c r="I254" s="121">
        <v>1</v>
      </c>
      <c r="J254" s="121"/>
      <c r="K254" s="121"/>
      <c r="L254" s="121"/>
      <c r="M254" s="121"/>
      <c r="N254" s="121"/>
      <c r="O254" s="121"/>
      <c r="P254" s="121"/>
      <c r="Q254" s="121"/>
      <c r="R254" s="121">
        <v>1</v>
      </c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65" hidden="1" customHeight="1" x14ac:dyDescent="0.25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65" customHeight="1" x14ac:dyDescent="0.25">
      <c r="A256" s="65">
        <v>244</v>
      </c>
      <c r="B256" s="6">
        <v>198</v>
      </c>
      <c r="C256" s="66" t="s">
        <v>544</v>
      </c>
      <c r="D256" s="66"/>
      <c r="E256" s="121">
        <v>2</v>
      </c>
      <c r="F256" s="121"/>
      <c r="G256" s="121"/>
      <c r="H256" s="121"/>
      <c r="I256" s="121">
        <v>2</v>
      </c>
      <c r="J256" s="121"/>
      <c r="K256" s="121"/>
      <c r="L256" s="121"/>
      <c r="M256" s="121"/>
      <c r="N256" s="121"/>
      <c r="O256" s="121"/>
      <c r="P256" s="121"/>
      <c r="Q256" s="121"/>
      <c r="R256" s="121">
        <v>2</v>
      </c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65" customHeight="1" x14ac:dyDescent="0.25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42</v>
      </c>
      <c r="F257" s="119">
        <f t="shared" si="6"/>
        <v>25</v>
      </c>
      <c r="G257" s="119">
        <f t="shared" si="6"/>
        <v>0</v>
      </c>
      <c r="H257" s="119">
        <f t="shared" si="6"/>
        <v>0</v>
      </c>
      <c r="I257" s="119">
        <f t="shared" si="6"/>
        <v>17</v>
      </c>
      <c r="J257" s="119">
        <f t="shared" si="6"/>
        <v>0</v>
      </c>
      <c r="K257" s="119">
        <f t="shared" si="6"/>
        <v>5</v>
      </c>
      <c r="L257" s="119">
        <f t="shared" si="6"/>
        <v>0</v>
      </c>
      <c r="M257" s="119">
        <f t="shared" si="6"/>
        <v>1</v>
      </c>
      <c r="N257" s="119">
        <f t="shared" si="6"/>
        <v>0</v>
      </c>
      <c r="O257" s="119">
        <f t="shared" si="6"/>
        <v>2</v>
      </c>
      <c r="P257" s="119">
        <f t="shared" si="6"/>
        <v>0</v>
      </c>
      <c r="Q257" s="119">
        <f t="shared" si="6"/>
        <v>0</v>
      </c>
      <c r="R257" s="119">
        <f t="shared" si="6"/>
        <v>9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19</v>
      </c>
      <c r="AI257" s="119">
        <f t="shared" si="6"/>
        <v>0</v>
      </c>
      <c r="AJ257" s="119">
        <f t="shared" si="6"/>
        <v>0</v>
      </c>
      <c r="AK257" s="119">
        <f t="shared" si="6"/>
        <v>5</v>
      </c>
      <c r="AL257" s="119">
        <f t="shared" si="6"/>
        <v>1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4</v>
      </c>
      <c r="AS257" s="119">
        <f t="shared" si="6"/>
        <v>0</v>
      </c>
      <c r="AT257" s="119">
        <f t="shared" si="6"/>
        <v>3</v>
      </c>
      <c r="AU257" s="119">
        <f t="shared" si="6"/>
        <v>0</v>
      </c>
      <c r="AV257" s="119">
        <f t="shared" si="6"/>
        <v>1</v>
      </c>
    </row>
    <row r="258" spans="1:48" s="118" customFormat="1" ht="48" customHeight="1" x14ac:dyDescent="0.25">
      <c r="A258" s="65">
        <v>246</v>
      </c>
      <c r="B258" s="6" t="s">
        <v>547</v>
      </c>
      <c r="C258" s="66" t="s">
        <v>548</v>
      </c>
      <c r="D258" s="66"/>
      <c r="E258" s="121">
        <v>1</v>
      </c>
      <c r="F258" s="121">
        <v>1</v>
      </c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>
        <v>1</v>
      </c>
      <c r="AL258" s="121"/>
      <c r="AM258" s="121"/>
      <c r="AN258" s="121"/>
      <c r="AO258" s="121"/>
      <c r="AP258" s="121"/>
      <c r="AQ258" s="121"/>
      <c r="AR258" s="121">
        <v>1</v>
      </c>
      <c r="AS258" s="121"/>
      <c r="AT258" s="121"/>
      <c r="AU258" s="119"/>
      <c r="AV258" s="119"/>
    </row>
    <row r="259" spans="1:48" s="118" customFormat="1" ht="48" hidden="1" customHeight="1" x14ac:dyDescent="0.25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5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15" hidden="1" customHeight="1" x14ac:dyDescent="0.25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15" hidden="1" customHeight="1" x14ac:dyDescent="0.25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" customHeight="1" x14ac:dyDescent="0.25">
      <c r="A263" s="65">
        <v>251</v>
      </c>
      <c r="B263" s="6" t="s">
        <v>554</v>
      </c>
      <c r="C263" s="66" t="s">
        <v>555</v>
      </c>
      <c r="D263" s="66"/>
      <c r="E263" s="121">
        <v>2</v>
      </c>
      <c r="F263" s="121">
        <v>2</v>
      </c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>
        <v>1</v>
      </c>
      <c r="AI263" s="121"/>
      <c r="AJ263" s="121"/>
      <c r="AK263" s="121">
        <v>1</v>
      </c>
      <c r="AL263" s="121"/>
      <c r="AM263" s="121"/>
      <c r="AN263" s="121"/>
      <c r="AO263" s="121"/>
      <c r="AP263" s="121"/>
      <c r="AQ263" s="121"/>
      <c r="AR263" s="121">
        <v>1</v>
      </c>
      <c r="AS263" s="121"/>
      <c r="AT263" s="121">
        <v>1</v>
      </c>
      <c r="AU263" s="119"/>
      <c r="AV263" s="119"/>
    </row>
    <row r="264" spans="1:48" s="118" customFormat="1" ht="12.9" customHeight="1" x14ac:dyDescent="0.25">
      <c r="A264" s="65">
        <v>252</v>
      </c>
      <c r="B264" s="6" t="s">
        <v>556</v>
      </c>
      <c r="C264" s="66" t="s">
        <v>555</v>
      </c>
      <c r="D264" s="66"/>
      <c r="E264" s="121">
        <v>1</v>
      </c>
      <c r="F264" s="121">
        <v>1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>
        <v>1</v>
      </c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" hidden="1" customHeight="1" x14ac:dyDescent="0.25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" hidden="1" customHeight="1" x14ac:dyDescent="0.25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" hidden="1" customHeight="1" x14ac:dyDescent="0.25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65" hidden="1" customHeight="1" x14ac:dyDescent="0.25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65" hidden="1" customHeight="1" x14ac:dyDescent="0.25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65" hidden="1" customHeight="1" x14ac:dyDescent="0.25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65" hidden="1" customHeight="1" x14ac:dyDescent="0.25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" hidden="1" customHeight="1" x14ac:dyDescent="0.25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" hidden="1" customHeight="1" x14ac:dyDescent="0.25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" customHeight="1" x14ac:dyDescent="0.25">
      <c r="A274" s="65">
        <v>262</v>
      </c>
      <c r="B274" s="6" t="s">
        <v>566</v>
      </c>
      <c r="C274" s="66" t="s">
        <v>567</v>
      </c>
      <c r="D274" s="66"/>
      <c r="E274" s="121">
        <v>2</v>
      </c>
      <c r="F274" s="121">
        <v>2</v>
      </c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>
        <v>2</v>
      </c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>
        <v>1</v>
      </c>
    </row>
    <row r="275" spans="1:48" s="118" customFormat="1" ht="33.9" hidden="1" customHeight="1" x14ac:dyDescent="0.25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65" customHeight="1" x14ac:dyDescent="0.25">
      <c r="A276" s="65">
        <v>264</v>
      </c>
      <c r="B276" s="6" t="s">
        <v>569</v>
      </c>
      <c r="C276" s="66" t="s">
        <v>570</v>
      </c>
      <c r="D276" s="66"/>
      <c r="E276" s="121">
        <v>18</v>
      </c>
      <c r="F276" s="121">
        <v>16</v>
      </c>
      <c r="G276" s="121"/>
      <c r="H276" s="121"/>
      <c r="I276" s="121">
        <v>2</v>
      </c>
      <c r="J276" s="121"/>
      <c r="K276" s="121">
        <v>2</v>
      </c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16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>
        <v>2</v>
      </c>
      <c r="AU276" s="119"/>
      <c r="AV276" s="119"/>
    </row>
    <row r="277" spans="1:48" s="118" customFormat="1" ht="25.65" customHeight="1" x14ac:dyDescent="0.25">
      <c r="A277" s="65">
        <v>265</v>
      </c>
      <c r="B277" s="6" t="s">
        <v>571</v>
      </c>
      <c r="C277" s="66" t="s">
        <v>570</v>
      </c>
      <c r="D277" s="66"/>
      <c r="E277" s="121">
        <v>2</v>
      </c>
      <c r="F277" s="121">
        <v>2</v>
      </c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2</v>
      </c>
      <c r="AL277" s="121"/>
      <c r="AM277" s="121"/>
      <c r="AN277" s="121"/>
      <c r="AO277" s="121"/>
      <c r="AP277" s="121"/>
      <c r="AQ277" s="121"/>
      <c r="AR277" s="121">
        <v>2</v>
      </c>
      <c r="AS277" s="121"/>
      <c r="AT277" s="121"/>
      <c r="AU277" s="119"/>
      <c r="AV277" s="119"/>
    </row>
    <row r="278" spans="1:48" s="118" customFormat="1" ht="25.65" hidden="1" customHeight="1" x14ac:dyDescent="0.25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" hidden="1" customHeight="1" x14ac:dyDescent="0.25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" customHeight="1" x14ac:dyDescent="0.25">
      <c r="A280" s="65">
        <v>268</v>
      </c>
      <c r="B280" s="6" t="s">
        <v>575</v>
      </c>
      <c r="C280" s="66" t="s">
        <v>574</v>
      </c>
      <c r="D280" s="66"/>
      <c r="E280" s="121">
        <v>2</v>
      </c>
      <c r="F280" s="121"/>
      <c r="G280" s="121"/>
      <c r="H280" s="121"/>
      <c r="I280" s="121">
        <v>2</v>
      </c>
      <c r="J280" s="121"/>
      <c r="K280" s="121"/>
      <c r="L280" s="121"/>
      <c r="M280" s="121"/>
      <c r="N280" s="121"/>
      <c r="O280" s="121">
        <v>2</v>
      </c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5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5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" hidden="1" customHeight="1" x14ac:dyDescent="0.25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" hidden="1" customHeight="1" x14ac:dyDescent="0.25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" hidden="1" customHeight="1" x14ac:dyDescent="0.25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5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5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5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" hidden="1" customHeight="1" x14ac:dyDescent="0.25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" hidden="1" customHeight="1" x14ac:dyDescent="0.25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" hidden="1" customHeight="1" x14ac:dyDescent="0.25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65" hidden="1" customHeight="1" x14ac:dyDescent="0.25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65" hidden="1" customHeight="1" x14ac:dyDescent="0.25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65" hidden="1" customHeight="1" x14ac:dyDescent="0.25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65" hidden="1" customHeight="1" x14ac:dyDescent="0.25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" hidden="1" customHeight="1" x14ac:dyDescent="0.25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" hidden="1" customHeight="1" x14ac:dyDescent="0.25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7" hidden="1" customHeight="1" x14ac:dyDescent="0.25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7" hidden="1" customHeight="1" x14ac:dyDescent="0.25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" hidden="1" customHeight="1" x14ac:dyDescent="0.25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" hidden="1" customHeight="1" x14ac:dyDescent="0.25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65" customHeight="1" x14ac:dyDescent="0.25">
      <c r="A302" s="65">
        <v>290</v>
      </c>
      <c r="B302" s="6" t="s">
        <v>606</v>
      </c>
      <c r="C302" s="66" t="s">
        <v>607</v>
      </c>
      <c r="D302" s="66"/>
      <c r="E302" s="121">
        <v>6</v>
      </c>
      <c r="F302" s="121"/>
      <c r="G302" s="121"/>
      <c r="H302" s="121"/>
      <c r="I302" s="121">
        <v>6</v>
      </c>
      <c r="J302" s="121"/>
      <c r="K302" s="121"/>
      <c r="L302" s="121"/>
      <c r="M302" s="121">
        <v>1</v>
      </c>
      <c r="N302" s="121"/>
      <c r="O302" s="121"/>
      <c r="P302" s="121"/>
      <c r="Q302" s="121"/>
      <c r="R302" s="121">
        <v>5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65" hidden="1" customHeight="1" x14ac:dyDescent="0.25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65" hidden="1" customHeight="1" x14ac:dyDescent="0.25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7" customHeight="1" x14ac:dyDescent="0.25">
      <c r="A305" s="65">
        <v>293</v>
      </c>
      <c r="B305" s="6" t="s">
        <v>610</v>
      </c>
      <c r="C305" s="66" t="s">
        <v>611</v>
      </c>
      <c r="D305" s="66"/>
      <c r="E305" s="121">
        <v>1</v>
      </c>
      <c r="F305" s="121"/>
      <c r="G305" s="121"/>
      <c r="H305" s="121"/>
      <c r="I305" s="121">
        <v>1</v>
      </c>
      <c r="J305" s="121"/>
      <c r="K305" s="121"/>
      <c r="L305" s="121"/>
      <c r="M305" s="121"/>
      <c r="N305" s="121"/>
      <c r="O305" s="121"/>
      <c r="P305" s="121"/>
      <c r="Q305" s="121"/>
      <c r="R305" s="121">
        <v>1</v>
      </c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7" hidden="1" customHeight="1" x14ac:dyDescent="0.25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7" hidden="1" customHeight="1" x14ac:dyDescent="0.25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65" hidden="1" customHeight="1" x14ac:dyDescent="0.25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65" hidden="1" customHeight="1" x14ac:dyDescent="0.25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65" hidden="1" customHeight="1" x14ac:dyDescent="0.25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65" hidden="1" customHeight="1" x14ac:dyDescent="0.25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5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5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65" hidden="1" customHeight="1" x14ac:dyDescent="0.25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65" hidden="1" customHeight="1" x14ac:dyDescent="0.25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" hidden="1" customHeight="1" x14ac:dyDescent="0.25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" hidden="1" customHeight="1" x14ac:dyDescent="0.25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" hidden="1" customHeight="1" x14ac:dyDescent="0.25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" hidden="1" customHeight="1" x14ac:dyDescent="0.25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" hidden="1" customHeight="1" x14ac:dyDescent="0.25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" hidden="1" customHeight="1" x14ac:dyDescent="0.25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" hidden="1" customHeight="1" x14ac:dyDescent="0.25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" hidden="1" customHeight="1" x14ac:dyDescent="0.25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" hidden="1" customHeight="1" x14ac:dyDescent="0.25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" hidden="1" customHeight="1" x14ac:dyDescent="0.25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" customHeight="1" x14ac:dyDescent="0.25">
      <c r="A326" s="65">
        <v>314</v>
      </c>
      <c r="B326" s="6" t="s">
        <v>638</v>
      </c>
      <c r="C326" s="66" t="s">
        <v>639</v>
      </c>
      <c r="D326" s="66"/>
      <c r="E326" s="121">
        <v>6</v>
      </c>
      <c r="F326" s="121">
        <v>1</v>
      </c>
      <c r="G326" s="121"/>
      <c r="H326" s="121"/>
      <c r="I326" s="121">
        <v>5</v>
      </c>
      <c r="J326" s="121"/>
      <c r="K326" s="121">
        <v>2</v>
      </c>
      <c r="L326" s="121"/>
      <c r="M326" s="121"/>
      <c r="N326" s="121"/>
      <c r="O326" s="121"/>
      <c r="P326" s="121"/>
      <c r="Q326" s="121"/>
      <c r="R326" s="121">
        <v>3</v>
      </c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>
        <v>1</v>
      </c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" customHeight="1" x14ac:dyDescent="0.25">
      <c r="A327" s="65">
        <v>315</v>
      </c>
      <c r="B327" s="6" t="s">
        <v>640</v>
      </c>
      <c r="C327" s="66" t="s">
        <v>639</v>
      </c>
      <c r="D327" s="66"/>
      <c r="E327" s="121">
        <v>1</v>
      </c>
      <c r="F327" s="121"/>
      <c r="G327" s="121"/>
      <c r="H327" s="121"/>
      <c r="I327" s="121">
        <v>1</v>
      </c>
      <c r="J327" s="121"/>
      <c r="K327" s="121">
        <v>1</v>
      </c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" hidden="1" customHeight="1" x14ac:dyDescent="0.25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" hidden="1" customHeight="1" x14ac:dyDescent="0.25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" hidden="1" customHeight="1" x14ac:dyDescent="0.25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65" hidden="1" customHeight="1" x14ac:dyDescent="0.25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65" hidden="1" customHeight="1" x14ac:dyDescent="0.25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65" hidden="1" customHeight="1" x14ac:dyDescent="0.25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65" hidden="1" customHeight="1" x14ac:dyDescent="0.25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65" hidden="1" customHeight="1" x14ac:dyDescent="0.25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65" hidden="1" customHeight="1" x14ac:dyDescent="0.25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65" hidden="1" customHeight="1" x14ac:dyDescent="0.25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" hidden="1" customHeight="1" x14ac:dyDescent="0.25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" hidden="1" customHeight="1" x14ac:dyDescent="0.25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" hidden="1" customHeight="1" x14ac:dyDescent="0.25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" hidden="1" customHeight="1" x14ac:dyDescent="0.25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5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" hidden="1" customHeight="1" x14ac:dyDescent="0.25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" hidden="1" customHeight="1" x14ac:dyDescent="0.25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5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65" hidden="1" customHeight="1" x14ac:dyDescent="0.25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65" hidden="1" customHeight="1" x14ac:dyDescent="0.25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" hidden="1" customHeight="1" x14ac:dyDescent="0.25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" hidden="1" customHeight="1" x14ac:dyDescent="0.25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65" hidden="1" customHeight="1" x14ac:dyDescent="0.25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" hidden="1" customHeight="1" x14ac:dyDescent="0.25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" hidden="1" customHeight="1" x14ac:dyDescent="0.25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" hidden="1" customHeight="1" x14ac:dyDescent="0.25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" hidden="1" customHeight="1" x14ac:dyDescent="0.25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" hidden="1" customHeight="1" x14ac:dyDescent="0.25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" hidden="1" customHeight="1" x14ac:dyDescent="0.25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65" hidden="1" customHeight="1" x14ac:dyDescent="0.25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65" hidden="1" customHeight="1" x14ac:dyDescent="0.25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" hidden="1" customHeight="1" x14ac:dyDescent="0.25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" hidden="1" customHeight="1" x14ac:dyDescent="0.25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" hidden="1" customHeight="1" x14ac:dyDescent="0.25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" hidden="1" customHeight="1" x14ac:dyDescent="0.25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" hidden="1" customHeight="1" x14ac:dyDescent="0.25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" hidden="1" customHeight="1" x14ac:dyDescent="0.25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" hidden="1" customHeight="1" x14ac:dyDescent="0.25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" hidden="1" customHeight="1" x14ac:dyDescent="0.25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65" hidden="1" customHeight="1" x14ac:dyDescent="0.25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65" hidden="1" customHeight="1" x14ac:dyDescent="0.25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65" hidden="1" customHeight="1" x14ac:dyDescent="0.25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" hidden="1" customHeight="1" x14ac:dyDescent="0.25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" hidden="1" customHeight="1" x14ac:dyDescent="0.25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" hidden="1" customHeight="1" x14ac:dyDescent="0.25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" hidden="1" customHeight="1" x14ac:dyDescent="0.25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" hidden="1" customHeight="1" x14ac:dyDescent="0.25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" hidden="1" customHeight="1" x14ac:dyDescent="0.25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" hidden="1" customHeight="1" x14ac:dyDescent="0.25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" hidden="1" customHeight="1" x14ac:dyDescent="0.25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" customHeight="1" x14ac:dyDescent="0.25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9</v>
      </c>
      <c r="F378" s="121">
        <f t="shared" si="7"/>
        <v>5</v>
      </c>
      <c r="G378" s="121">
        <f t="shared" si="7"/>
        <v>0</v>
      </c>
      <c r="H378" s="121">
        <f t="shared" si="7"/>
        <v>0</v>
      </c>
      <c r="I378" s="121">
        <f t="shared" si="7"/>
        <v>4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1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3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5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1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" hidden="1" customHeight="1" x14ac:dyDescent="0.25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65" hidden="1" customHeight="1" x14ac:dyDescent="0.25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65" hidden="1" customHeight="1" x14ac:dyDescent="0.25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65" hidden="1" customHeight="1" x14ac:dyDescent="0.25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" hidden="1" customHeight="1" x14ac:dyDescent="0.25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" hidden="1" customHeight="1" x14ac:dyDescent="0.25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65" hidden="1" customHeight="1" x14ac:dyDescent="0.25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65" hidden="1" customHeight="1" x14ac:dyDescent="0.25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65" hidden="1" customHeight="1" x14ac:dyDescent="0.25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65" customHeight="1" x14ac:dyDescent="0.25">
      <c r="A388" s="65">
        <v>376</v>
      </c>
      <c r="B388" s="6" t="s">
        <v>724</v>
      </c>
      <c r="C388" s="66" t="s">
        <v>725</v>
      </c>
      <c r="D388" s="66"/>
      <c r="E388" s="121">
        <v>1</v>
      </c>
      <c r="F388" s="121">
        <v>1</v>
      </c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>
        <v>1</v>
      </c>
      <c r="AI388" s="121"/>
      <c r="AJ388" s="121"/>
      <c r="AK388" s="121"/>
      <c r="AL388" s="121"/>
      <c r="AM388" s="121"/>
      <c r="AN388" s="121"/>
      <c r="AO388" s="121"/>
      <c r="AP388" s="121">
        <v>1</v>
      </c>
      <c r="AQ388" s="121"/>
      <c r="AR388" s="121"/>
      <c r="AS388" s="121"/>
      <c r="AT388" s="121"/>
      <c r="AU388" s="119"/>
      <c r="AV388" s="119"/>
    </row>
    <row r="389" spans="1:48" s="118" customFormat="1" ht="25.65" hidden="1" customHeight="1" x14ac:dyDescent="0.25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65" hidden="1" customHeight="1" x14ac:dyDescent="0.25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" hidden="1" customHeight="1" x14ac:dyDescent="0.25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" customHeight="1" x14ac:dyDescent="0.25">
      <c r="A392" s="65">
        <v>380</v>
      </c>
      <c r="B392" s="6" t="s">
        <v>730</v>
      </c>
      <c r="C392" s="66" t="s">
        <v>729</v>
      </c>
      <c r="D392" s="66"/>
      <c r="E392" s="121">
        <v>4</v>
      </c>
      <c r="F392" s="121">
        <v>3</v>
      </c>
      <c r="G392" s="121"/>
      <c r="H392" s="121"/>
      <c r="I392" s="121">
        <v>1</v>
      </c>
      <c r="J392" s="121"/>
      <c r="K392" s="121"/>
      <c r="L392" s="121"/>
      <c r="M392" s="121">
        <v>1</v>
      </c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>
        <v>3</v>
      </c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" hidden="1" customHeight="1" x14ac:dyDescent="0.25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" hidden="1" customHeight="1" x14ac:dyDescent="0.25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" hidden="1" customHeight="1" x14ac:dyDescent="0.25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" hidden="1" customHeight="1" x14ac:dyDescent="0.25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" hidden="1" customHeight="1" x14ac:dyDescent="0.25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" hidden="1" customHeight="1" x14ac:dyDescent="0.25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" hidden="1" customHeight="1" x14ac:dyDescent="0.25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" hidden="1" customHeight="1" x14ac:dyDescent="0.25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" hidden="1" customHeight="1" x14ac:dyDescent="0.25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65" hidden="1" customHeight="1" x14ac:dyDescent="0.25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65" hidden="1" customHeight="1" x14ac:dyDescent="0.25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65" hidden="1" customHeight="1" x14ac:dyDescent="0.25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65" hidden="1" customHeight="1" x14ac:dyDescent="0.25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" customHeight="1" x14ac:dyDescent="0.25">
      <c r="A406" s="65">
        <v>394</v>
      </c>
      <c r="B406" s="6" t="s">
        <v>749</v>
      </c>
      <c r="C406" s="66" t="s">
        <v>750</v>
      </c>
      <c r="D406" s="66"/>
      <c r="E406" s="121">
        <v>4</v>
      </c>
      <c r="F406" s="121">
        <v>1</v>
      </c>
      <c r="G406" s="121"/>
      <c r="H406" s="121"/>
      <c r="I406" s="121">
        <v>3</v>
      </c>
      <c r="J406" s="121"/>
      <c r="K406" s="121"/>
      <c r="L406" s="121"/>
      <c r="M406" s="121"/>
      <c r="N406" s="121"/>
      <c r="O406" s="121"/>
      <c r="P406" s="121"/>
      <c r="Q406" s="121"/>
      <c r="R406" s="121">
        <v>3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>
        <v>1</v>
      </c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" hidden="1" customHeight="1" x14ac:dyDescent="0.25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" hidden="1" customHeight="1" x14ac:dyDescent="0.25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" hidden="1" customHeight="1" x14ac:dyDescent="0.25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" hidden="1" customHeight="1" x14ac:dyDescent="0.25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" hidden="1" customHeight="1" x14ac:dyDescent="0.25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" hidden="1" customHeight="1" x14ac:dyDescent="0.25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65" hidden="1" customHeight="1" x14ac:dyDescent="0.25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65" hidden="1" customHeight="1" x14ac:dyDescent="0.25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65" hidden="1" customHeight="1" x14ac:dyDescent="0.25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" hidden="1" customHeight="1" x14ac:dyDescent="0.25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" hidden="1" customHeight="1" x14ac:dyDescent="0.25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" hidden="1" customHeight="1" x14ac:dyDescent="0.25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65" hidden="1" customHeight="1" x14ac:dyDescent="0.25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65" hidden="1" customHeight="1" x14ac:dyDescent="0.25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" hidden="1" customHeight="1" x14ac:dyDescent="0.25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65" customHeight="1" x14ac:dyDescent="0.25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88</v>
      </c>
      <c r="F422" s="119">
        <f t="shared" si="8"/>
        <v>48</v>
      </c>
      <c r="G422" s="119">
        <f t="shared" si="8"/>
        <v>0</v>
      </c>
      <c r="H422" s="119">
        <f t="shared" si="8"/>
        <v>1</v>
      </c>
      <c r="I422" s="119">
        <f t="shared" si="8"/>
        <v>39</v>
      </c>
      <c r="J422" s="119">
        <f t="shared" si="8"/>
        <v>0</v>
      </c>
      <c r="K422" s="119">
        <f t="shared" si="8"/>
        <v>1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38</v>
      </c>
      <c r="S422" s="119">
        <f t="shared" si="8"/>
        <v>0</v>
      </c>
      <c r="T422" s="119">
        <f t="shared" si="8"/>
        <v>6</v>
      </c>
      <c r="U422" s="119">
        <f t="shared" si="8"/>
        <v>0</v>
      </c>
      <c r="V422" s="119">
        <f t="shared" si="8"/>
        <v>0</v>
      </c>
      <c r="W422" s="119">
        <f t="shared" si="8"/>
        <v>4</v>
      </c>
      <c r="X422" s="119">
        <f t="shared" si="8"/>
        <v>1</v>
      </c>
      <c r="Y422" s="119">
        <f t="shared" si="8"/>
        <v>0</v>
      </c>
      <c r="Z422" s="119">
        <f t="shared" si="8"/>
        <v>1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24</v>
      </c>
      <c r="AI422" s="119">
        <f t="shared" si="8"/>
        <v>0</v>
      </c>
      <c r="AJ422" s="119">
        <f t="shared" si="8"/>
        <v>1</v>
      </c>
      <c r="AK422" s="119">
        <f t="shared" si="8"/>
        <v>17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1</v>
      </c>
      <c r="AR422" s="119">
        <f t="shared" si="8"/>
        <v>5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" hidden="1" customHeight="1" x14ac:dyDescent="0.25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65" hidden="1" customHeight="1" x14ac:dyDescent="0.25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65" hidden="1" customHeight="1" x14ac:dyDescent="0.25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" hidden="1" customHeight="1" x14ac:dyDescent="0.25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" hidden="1" customHeight="1" x14ac:dyDescent="0.25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" hidden="1" customHeight="1" x14ac:dyDescent="0.25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" hidden="1" customHeight="1" x14ac:dyDescent="0.25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" hidden="1" customHeight="1" x14ac:dyDescent="0.25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" hidden="1" customHeight="1" x14ac:dyDescent="0.25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" hidden="1" customHeight="1" x14ac:dyDescent="0.25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" hidden="1" customHeight="1" x14ac:dyDescent="0.25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65" customHeight="1" x14ac:dyDescent="0.25">
      <c r="A434" s="65">
        <v>422</v>
      </c>
      <c r="B434" s="6" t="s">
        <v>786</v>
      </c>
      <c r="C434" s="66" t="s">
        <v>787</v>
      </c>
      <c r="D434" s="66"/>
      <c r="E434" s="121">
        <v>2</v>
      </c>
      <c r="F434" s="121">
        <v>1</v>
      </c>
      <c r="G434" s="121"/>
      <c r="H434" s="121"/>
      <c r="I434" s="121">
        <v>1</v>
      </c>
      <c r="J434" s="121"/>
      <c r="K434" s="121"/>
      <c r="L434" s="121"/>
      <c r="M434" s="121"/>
      <c r="N434" s="121"/>
      <c r="O434" s="121"/>
      <c r="P434" s="121"/>
      <c r="Q434" s="121"/>
      <c r="R434" s="121">
        <v>1</v>
      </c>
      <c r="S434" s="121"/>
      <c r="T434" s="121">
        <v>1</v>
      </c>
      <c r="U434" s="121"/>
      <c r="V434" s="121"/>
      <c r="W434" s="121"/>
      <c r="X434" s="121"/>
      <c r="Y434" s="121"/>
      <c r="Z434" s="121">
        <v>1</v>
      </c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>
        <v>1</v>
      </c>
      <c r="AR434" s="121"/>
      <c r="AS434" s="121"/>
      <c r="AT434" s="121"/>
      <c r="AU434" s="119"/>
      <c r="AV434" s="119"/>
    </row>
    <row r="435" spans="1:48" s="118" customFormat="1" ht="12.9" hidden="1" customHeight="1" x14ac:dyDescent="0.25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" hidden="1" customHeight="1" x14ac:dyDescent="0.25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" hidden="1" customHeight="1" x14ac:dyDescent="0.25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" hidden="1" customHeight="1" x14ac:dyDescent="0.25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" hidden="1" customHeight="1" x14ac:dyDescent="0.25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" hidden="1" customHeight="1" x14ac:dyDescent="0.25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" hidden="1" customHeight="1" x14ac:dyDescent="0.25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65" hidden="1" customHeight="1" x14ac:dyDescent="0.25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65" hidden="1" customHeight="1" x14ac:dyDescent="0.25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65" hidden="1" customHeight="1" x14ac:dyDescent="0.25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65" hidden="1" customHeight="1" x14ac:dyDescent="0.25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65" hidden="1" customHeight="1" x14ac:dyDescent="0.25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65" hidden="1" customHeight="1" x14ac:dyDescent="0.25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5" hidden="1" customHeight="1" x14ac:dyDescent="0.25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5" hidden="1" customHeight="1" x14ac:dyDescent="0.25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5" hidden="1" customHeight="1" x14ac:dyDescent="0.25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65" customHeight="1" x14ac:dyDescent="0.25">
      <c r="A451" s="65">
        <v>439</v>
      </c>
      <c r="B451" s="6" t="s">
        <v>809</v>
      </c>
      <c r="C451" s="66" t="s">
        <v>810</v>
      </c>
      <c r="D451" s="66"/>
      <c r="E451" s="121">
        <v>52</v>
      </c>
      <c r="F451" s="121">
        <v>21</v>
      </c>
      <c r="G451" s="121"/>
      <c r="H451" s="121">
        <v>1</v>
      </c>
      <c r="I451" s="121">
        <v>30</v>
      </c>
      <c r="J451" s="121"/>
      <c r="K451" s="121">
        <v>1</v>
      </c>
      <c r="L451" s="121"/>
      <c r="M451" s="121"/>
      <c r="N451" s="121"/>
      <c r="O451" s="121"/>
      <c r="P451" s="121"/>
      <c r="Q451" s="121"/>
      <c r="R451" s="121">
        <v>29</v>
      </c>
      <c r="S451" s="121"/>
      <c r="T451" s="121">
        <v>3</v>
      </c>
      <c r="U451" s="121"/>
      <c r="V451" s="121"/>
      <c r="W451" s="121">
        <v>2</v>
      </c>
      <c r="X451" s="121">
        <v>1</v>
      </c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2</v>
      </c>
      <c r="AI451" s="121"/>
      <c r="AJ451" s="121"/>
      <c r="AK451" s="121">
        <v>16</v>
      </c>
      <c r="AL451" s="121"/>
      <c r="AM451" s="121"/>
      <c r="AN451" s="121"/>
      <c r="AO451" s="121"/>
      <c r="AP451" s="121"/>
      <c r="AQ451" s="121"/>
      <c r="AR451" s="121">
        <v>5</v>
      </c>
      <c r="AS451" s="121"/>
      <c r="AT451" s="121"/>
      <c r="AU451" s="119"/>
      <c r="AV451" s="119"/>
    </row>
    <row r="452" spans="1:48" s="118" customFormat="1" ht="25.65" customHeight="1" x14ac:dyDescent="0.25">
      <c r="A452" s="65">
        <v>440</v>
      </c>
      <c r="B452" s="6" t="s">
        <v>811</v>
      </c>
      <c r="C452" s="66" t="s">
        <v>810</v>
      </c>
      <c r="D452" s="66"/>
      <c r="E452" s="121">
        <v>29</v>
      </c>
      <c r="F452" s="121">
        <v>24</v>
      </c>
      <c r="G452" s="121"/>
      <c r="H452" s="121"/>
      <c r="I452" s="121">
        <v>5</v>
      </c>
      <c r="J452" s="121"/>
      <c r="K452" s="121"/>
      <c r="L452" s="121"/>
      <c r="M452" s="121"/>
      <c r="N452" s="121"/>
      <c r="O452" s="121"/>
      <c r="P452" s="121"/>
      <c r="Q452" s="121"/>
      <c r="R452" s="121">
        <v>5</v>
      </c>
      <c r="S452" s="121"/>
      <c r="T452" s="121">
        <v>1</v>
      </c>
      <c r="U452" s="121"/>
      <c r="V452" s="121"/>
      <c r="W452" s="121">
        <v>1</v>
      </c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22</v>
      </c>
      <c r="AI452" s="121"/>
      <c r="AJ452" s="121">
        <v>1</v>
      </c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x14ac:dyDescent="0.25">
      <c r="A453" s="65">
        <v>441</v>
      </c>
      <c r="B453" s="6" t="s">
        <v>812</v>
      </c>
      <c r="C453" s="66" t="s">
        <v>813</v>
      </c>
      <c r="D453" s="66"/>
      <c r="E453" s="121">
        <v>5</v>
      </c>
      <c r="F453" s="121">
        <v>2</v>
      </c>
      <c r="G453" s="121"/>
      <c r="H453" s="121"/>
      <c r="I453" s="121">
        <v>3</v>
      </c>
      <c r="J453" s="121"/>
      <c r="K453" s="121"/>
      <c r="L453" s="121"/>
      <c r="M453" s="121"/>
      <c r="N453" s="121"/>
      <c r="O453" s="121"/>
      <c r="P453" s="121"/>
      <c r="Q453" s="121"/>
      <c r="R453" s="121">
        <v>3</v>
      </c>
      <c r="S453" s="121"/>
      <c r="T453" s="121">
        <v>1</v>
      </c>
      <c r="U453" s="121"/>
      <c r="V453" s="121"/>
      <c r="W453" s="121">
        <v>1</v>
      </c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1</v>
      </c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5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5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65" hidden="1" customHeight="1" x14ac:dyDescent="0.25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" hidden="1" customHeight="1" x14ac:dyDescent="0.25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" hidden="1" customHeight="1" x14ac:dyDescent="0.25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" hidden="1" customHeight="1" x14ac:dyDescent="0.25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5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65" hidden="1" customHeight="1" x14ac:dyDescent="0.25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65" hidden="1" customHeight="1" x14ac:dyDescent="0.25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65" hidden="1" customHeight="1" x14ac:dyDescent="0.25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65" hidden="1" customHeight="1" x14ac:dyDescent="0.25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" hidden="1" customHeight="1" x14ac:dyDescent="0.25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" hidden="1" customHeight="1" x14ac:dyDescent="0.25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5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5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5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5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65" hidden="1" customHeight="1" x14ac:dyDescent="0.25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65" hidden="1" customHeight="1" x14ac:dyDescent="0.25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65" hidden="1" customHeight="1" x14ac:dyDescent="0.25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65" hidden="1" customHeight="1" x14ac:dyDescent="0.25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65" hidden="1" customHeight="1" x14ac:dyDescent="0.25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65" hidden="1" customHeight="1" x14ac:dyDescent="0.25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65" hidden="1" customHeight="1" x14ac:dyDescent="0.25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65" hidden="1" customHeight="1" x14ac:dyDescent="0.25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65" hidden="1" customHeight="1" x14ac:dyDescent="0.25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65" customHeight="1" x14ac:dyDescent="0.25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" hidden="1" customHeight="1" x14ac:dyDescent="0.25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" hidden="1" customHeight="1" x14ac:dyDescent="0.25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65" hidden="1" customHeight="1" x14ac:dyDescent="0.25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65" hidden="1" customHeight="1" x14ac:dyDescent="0.25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65" hidden="1" customHeight="1" x14ac:dyDescent="0.25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65" hidden="1" customHeight="1" x14ac:dyDescent="0.25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" hidden="1" customHeight="1" x14ac:dyDescent="0.25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" hidden="1" customHeight="1" x14ac:dyDescent="0.25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" hidden="1" customHeight="1" x14ac:dyDescent="0.25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" hidden="1" customHeight="1" x14ac:dyDescent="0.25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65" customHeight="1" x14ac:dyDescent="0.25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112</v>
      </c>
      <c r="F491" s="119">
        <f t="shared" si="10"/>
        <v>64</v>
      </c>
      <c r="G491" s="119">
        <f t="shared" si="10"/>
        <v>0</v>
      </c>
      <c r="H491" s="119">
        <f t="shared" si="10"/>
        <v>1</v>
      </c>
      <c r="I491" s="119">
        <f t="shared" si="10"/>
        <v>47</v>
      </c>
      <c r="J491" s="119">
        <f t="shared" si="10"/>
        <v>0</v>
      </c>
      <c r="K491" s="119">
        <f t="shared" si="10"/>
        <v>1</v>
      </c>
      <c r="L491" s="119">
        <f t="shared" si="10"/>
        <v>45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1</v>
      </c>
      <c r="S491" s="119">
        <f t="shared" si="10"/>
        <v>0</v>
      </c>
      <c r="T491" s="119">
        <f t="shared" si="10"/>
        <v>17</v>
      </c>
      <c r="U491" s="119">
        <f t="shared" si="10"/>
        <v>0</v>
      </c>
      <c r="V491" s="119">
        <f t="shared" si="10"/>
        <v>1</v>
      </c>
      <c r="W491" s="119">
        <f t="shared" si="10"/>
        <v>8</v>
      </c>
      <c r="X491" s="119">
        <f t="shared" si="10"/>
        <v>7</v>
      </c>
      <c r="Y491" s="119">
        <f t="shared" si="10"/>
        <v>1</v>
      </c>
      <c r="Z491" s="119">
        <f t="shared" si="10"/>
        <v>0</v>
      </c>
      <c r="AA491" s="119">
        <f t="shared" si="10"/>
        <v>0</v>
      </c>
      <c r="AB491" s="119">
        <f t="shared" si="10"/>
        <v>2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15</v>
      </c>
      <c r="AI491" s="119">
        <f t="shared" si="10"/>
        <v>0</v>
      </c>
      <c r="AJ491" s="119">
        <f t="shared" si="10"/>
        <v>1</v>
      </c>
      <c r="AK491" s="119">
        <f t="shared" si="10"/>
        <v>28</v>
      </c>
      <c r="AL491" s="119">
        <f t="shared" si="10"/>
        <v>1</v>
      </c>
      <c r="AM491" s="119">
        <f t="shared" si="10"/>
        <v>0</v>
      </c>
      <c r="AN491" s="119">
        <f t="shared" si="10"/>
        <v>0</v>
      </c>
      <c r="AO491" s="119">
        <f t="shared" si="10"/>
        <v>1</v>
      </c>
      <c r="AP491" s="119">
        <f t="shared" si="10"/>
        <v>15</v>
      </c>
      <c r="AQ491" s="119">
        <f t="shared" si="10"/>
        <v>0</v>
      </c>
      <c r="AR491" s="119">
        <f t="shared" si="10"/>
        <v>6</v>
      </c>
      <c r="AS491" s="119">
        <f t="shared" si="10"/>
        <v>1</v>
      </c>
      <c r="AT491" s="119">
        <f t="shared" si="10"/>
        <v>5</v>
      </c>
      <c r="AU491" s="119">
        <f t="shared" si="10"/>
        <v>0</v>
      </c>
      <c r="AV491" s="119">
        <f t="shared" si="10"/>
        <v>0</v>
      </c>
    </row>
    <row r="492" spans="1:48" s="118" customFormat="1" ht="25.65" hidden="1" customHeight="1" x14ac:dyDescent="0.25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65" hidden="1" customHeight="1" x14ac:dyDescent="0.25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65" hidden="1" customHeight="1" x14ac:dyDescent="0.25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5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65" hidden="1" customHeight="1" x14ac:dyDescent="0.25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65" hidden="1" customHeight="1" x14ac:dyDescent="0.25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65" hidden="1" customHeight="1" x14ac:dyDescent="0.25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65" hidden="1" customHeight="1" x14ac:dyDescent="0.25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65" hidden="1" customHeight="1" x14ac:dyDescent="0.25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65" hidden="1" customHeight="1" x14ac:dyDescent="0.25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65" hidden="1" customHeight="1" x14ac:dyDescent="0.25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65" hidden="1" customHeight="1" x14ac:dyDescent="0.25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65" hidden="1" customHeight="1" x14ac:dyDescent="0.25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65" hidden="1" customHeight="1" x14ac:dyDescent="0.25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65" hidden="1" customHeight="1" x14ac:dyDescent="0.25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65" hidden="1" customHeight="1" x14ac:dyDescent="0.25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" hidden="1" customHeight="1" x14ac:dyDescent="0.25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" hidden="1" customHeight="1" x14ac:dyDescent="0.25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" hidden="1" customHeight="1" x14ac:dyDescent="0.25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65" hidden="1" customHeight="1" x14ac:dyDescent="0.25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65" hidden="1" customHeight="1" x14ac:dyDescent="0.25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65" hidden="1" customHeight="1" x14ac:dyDescent="0.25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" hidden="1" customHeight="1" x14ac:dyDescent="0.25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" hidden="1" customHeight="1" x14ac:dyDescent="0.25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65" hidden="1" customHeight="1" x14ac:dyDescent="0.25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65" hidden="1" customHeight="1" x14ac:dyDescent="0.25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" customHeight="1" x14ac:dyDescent="0.25">
      <c r="A518" s="65">
        <v>506</v>
      </c>
      <c r="B518" s="6" t="s">
        <v>903</v>
      </c>
      <c r="C518" s="66" t="s">
        <v>904</v>
      </c>
      <c r="D518" s="66"/>
      <c r="E518" s="121">
        <v>50</v>
      </c>
      <c r="F518" s="121">
        <v>6</v>
      </c>
      <c r="G518" s="121"/>
      <c r="H518" s="121"/>
      <c r="I518" s="121">
        <v>44</v>
      </c>
      <c r="J518" s="121"/>
      <c r="K518" s="121"/>
      <c r="L518" s="121">
        <v>44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5</v>
      </c>
      <c r="AI518" s="121"/>
      <c r="AJ518" s="121"/>
      <c r="AK518" s="121">
        <v>1</v>
      </c>
      <c r="AL518" s="121"/>
      <c r="AM518" s="121"/>
      <c r="AN518" s="121"/>
      <c r="AO518" s="121"/>
      <c r="AP518" s="121">
        <v>3</v>
      </c>
      <c r="AQ518" s="121"/>
      <c r="AR518" s="121"/>
      <c r="AS518" s="121"/>
      <c r="AT518" s="121"/>
      <c r="AU518" s="119"/>
      <c r="AV518" s="119"/>
    </row>
    <row r="519" spans="1:48" s="118" customFormat="1" ht="33.9" customHeight="1" x14ac:dyDescent="0.25">
      <c r="A519" s="65">
        <v>507</v>
      </c>
      <c r="B519" s="6" t="s">
        <v>905</v>
      </c>
      <c r="C519" s="66" t="s">
        <v>904</v>
      </c>
      <c r="D519" s="66"/>
      <c r="E519" s="121">
        <v>29</v>
      </c>
      <c r="F519" s="121">
        <v>29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11</v>
      </c>
      <c r="U519" s="121"/>
      <c r="V519" s="121">
        <v>1</v>
      </c>
      <c r="W519" s="121">
        <v>5</v>
      </c>
      <c r="X519" s="121">
        <v>4</v>
      </c>
      <c r="Y519" s="121">
        <v>1</v>
      </c>
      <c r="Z519" s="121"/>
      <c r="AA519" s="121"/>
      <c r="AB519" s="121">
        <v>1</v>
      </c>
      <c r="AC519" s="121"/>
      <c r="AD519" s="121"/>
      <c r="AE519" s="121"/>
      <c r="AF519" s="121"/>
      <c r="AG519" s="121"/>
      <c r="AH519" s="121">
        <v>1</v>
      </c>
      <c r="AI519" s="121"/>
      <c r="AJ519" s="121"/>
      <c r="AK519" s="121">
        <v>15</v>
      </c>
      <c r="AL519" s="121">
        <v>1</v>
      </c>
      <c r="AM519" s="121"/>
      <c r="AN519" s="121"/>
      <c r="AO519" s="121">
        <v>1</v>
      </c>
      <c r="AP519" s="121">
        <v>12</v>
      </c>
      <c r="AQ519" s="121"/>
      <c r="AR519" s="121">
        <v>1</v>
      </c>
      <c r="AS519" s="121"/>
      <c r="AT519" s="121">
        <v>1</v>
      </c>
      <c r="AU519" s="119"/>
      <c r="AV519" s="119"/>
    </row>
    <row r="520" spans="1:48" s="118" customFormat="1" ht="33.9" hidden="1" customHeight="1" x14ac:dyDescent="0.25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" hidden="1" customHeight="1" x14ac:dyDescent="0.25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65" hidden="1" customHeight="1" x14ac:dyDescent="0.25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" customHeight="1" x14ac:dyDescent="0.25">
      <c r="A523" s="65">
        <v>511</v>
      </c>
      <c r="B523" s="6" t="s">
        <v>909</v>
      </c>
      <c r="C523" s="66" t="s">
        <v>910</v>
      </c>
      <c r="D523" s="66"/>
      <c r="E523" s="121">
        <v>18</v>
      </c>
      <c r="F523" s="121">
        <v>17</v>
      </c>
      <c r="G523" s="121"/>
      <c r="H523" s="121"/>
      <c r="I523" s="121">
        <v>1</v>
      </c>
      <c r="J523" s="121"/>
      <c r="K523" s="121"/>
      <c r="L523" s="121"/>
      <c r="M523" s="121"/>
      <c r="N523" s="121"/>
      <c r="O523" s="121"/>
      <c r="P523" s="121"/>
      <c r="Q523" s="121"/>
      <c r="R523" s="121">
        <v>1</v>
      </c>
      <c r="S523" s="121"/>
      <c r="T523" s="121">
        <v>2</v>
      </c>
      <c r="U523" s="121"/>
      <c r="V523" s="121"/>
      <c r="W523" s="121">
        <v>2</v>
      </c>
      <c r="X523" s="121"/>
      <c r="Y523" s="121"/>
      <c r="Z523" s="121"/>
      <c r="AA523" s="121"/>
      <c r="AB523" s="121">
        <v>1</v>
      </c>
      <c r="AC523" s="121"/>
      <c r="AD523" s="121"/>
      <c r="AE523" s="121"/>
      <c r="AF523" s="121"/>
      <c r="AG523" s="121"/>
      <c r="AH523" s="121">
        <v>4</v>
      </c>
      <c r="AI523" s="121"/>
      <c r="AJ523" s="121">
        <v>1</v>
      </c>
      <c r="AK523" s="121">
        <v>9</v>
      </c>
      <c r="AL523" s="121"/>
      <c r="AM523" s="121"/>
      <c r="AN523" s="121"/>
      <c r="AO523" s="121"/>
      <c r="AP523" s="121"/>
      <c r="AQ523" s="121"/>
      <c r="AR523" s="121">
        <v>1</v>
      </c>
      <c r="AS523" s="121"/>
      <c r="AT523" s="121"/>
      <c r="AU523" s="119"/>
      <c r="AV523" s="119"/>
    </row>
    <row r="524" spans="1:48" s="118" customFormat="1" ht="12.9" customHeight="1" x14ac:dyDescent="0.25">
      <c r="A524" s="65">
        <v>512</v>
      </c>
      <c r="B524" s="6" t="s">
        <v>911</v>
      </c>
      <c r="C524" s="66" t="s">
        <v>910</v>
      </c>
      <c r="D524" s="66"/>
      <c r="E524" s="121">
        <v>9</v>
      </c>
      <c r="F524" s="121">
        <v>8</v>
      </c>
      <c r="G524" s="121"/>
      <c r="H524" s="121">
        <v>1</v>
      </c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4</v>
      </c>
      <c r="U524" s="121"/>
      <c r="V524" s="121"/>
      <c r="W524" s="121">
        <v>1</v>
      </c>
      <c r="X524" s="121">
        <v>3</v>
      </c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>
        <v>2</v>
      </c>
      <c r="AI524" s="121"/>
      <c r="AJ524" s="121"/>
      <c r="AK524" s="121">
        <v>2</v>
      </c>
      <c r="AL524" s="121"/>
      <c r="AM524" s="121"/>
      <c r="AN524" s="121"/>
      <c r="AO524" s="121"/>
      <c r="AP524" s="121"/>
      <c r="AQ524" s="121"/>
      <c r="AR524" s="121">
        <v>4</v>
      </c>
      <c r="AS524" s="121">
        <v>1</v>
      </c>
      <c r="AT524" s="121">
        <v>4</v>
      </c>
      <c r="AU524" s="119"/>
      <c r="AV524" s="119"/>
    </row>
    <row r="525" spans="1:48" s="118" customFormat="1" ht="12.9" hidden="1" customHeight="1" x14ac:dyDescent="0.25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65" customHeight="1" x14ac:dyDescent="0.25">
      <c r="A526" s="65">
        <v>514</v>
      </c>
      <c r="B526" s="6">
        <v>290</v>
      </c>
      <c r="C526" s="66" t="s">
        <v>913</v>
      </c>
      <c r="D526" s="66"/>
      <c r="E526" s="121">
        <v>5</v>
      </c>
      <c r="F526" s="121">
        <v>4</v>
      </c>
      <c r="G526" s="121"/>
      <c r="H526" s="121"/>
      <c r="I526" s="121">
        <v>1</v>
      </c>
      <c r="J526" s="121"/>
      <c r="K526" s="121">
        <v>1</v>
      </c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>
        <v>3</v>
      </c>
      <c r="AI526" s="121"/>
      <c r="AJ526" s="121"/>
      <c r="AK526" s="121">
        <v>1</v>
      </c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" customHeight="1" x14ac:dyDescent="0.25">
      <c r="A527" s="65">
        <v>515</v>
      </c>
      <c r="B527" s="6">
        <v>291</v>
      </c>
      <c r="C527" s="66" t="s">
        <v>914</v>
      </c>
      <c r="D527" s="66"/>
      <c r="E527" s="121">
        <v>1</v>
      </c>
      <c r="F527" s="121"/>
      <c r="G527" s="121"/>
      <c r="H527" s="121"/>
      <c r="I527" s="121">
        <v>1</v>
      </c>
      <c r="J527" s="121"/>
      <c r="K527" s="121"/>
      <c r="L527" s="121">
        <v>1</v>
      </c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65" hidden="1" customHeight="1" x14ac:dyDescent="0.25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65" hidden="1" customHeight="1" x14ac:dyDescent="0.25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65" hidden="1" customHeight="1" x14ac:dyDescent="0.25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65" customHeight="1" x14ac:dyDescent="0.25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47</v>
      </c>
      <c r="F531" s="119">
        <f t="shared" si="11"/>
        <v>40</v>
      </c>
      <c r="G531" s="119">
        <f t="shared" si="11"/>
        <v>0</v>
      </c>
      <c r="H531" s="119">
        <f t="shared" si="11"/>
        <v>0</v>
      </c>
      <c r="I531" s="119">
        <f t="shared" si="11"/>
        <v>7</v>
      </c>
      <c r="J531" s="119">
        <f t="shared" si="11"/>
        <v>0</v>
      </c>
      <c r="K531" s="119">
        <f t="shared" si="11"/>
        <v>7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1</v>
      </c>
      <c r="U531" s="119">
        <f t="shared" si="11"/>
        <v>1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2</v>
      </c>
      <c r="AC531" s="119">
        <f t="shared" si="11"/>
        <v>0</v>
      </c>
      <c r="AD531" s="119">
        <f t="shared" si="11"/>
        <v>5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16</v>
      </c>
      <c r="AI531" s="119">
        <f t="shared" si="11"/>
        <v>0</v>
      </c>
      <c r="AJ531" s="119">
        <f t="shared" si="11"/>
        <v>0</v>
      </c>
      <c r="AK531" s="119">
        <f t="shared" si="11"/>
        <v>15</v>
      </c>
      <c r="AL531" s="119">
        <f t="shared" si="11"/>
        <v>0</v>
      </c>
      <c r="AM531" s="119">
        <f t="shared" si="11"/>
        <v>1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3</v>
      </c>
      <c r="AS531" s="119">
        <f t="shared" si="11"/>
        <v>0</v>
      </c>
      <c r="AT531" s="119">
        <f t="shared" si="11"/>
        <v>1</v>
      </c>
      <c r="AU531" s="119">
        <f t="shared" si="11"/>
        <v>0</v>
      </c>
      <c r="AV531" s="119">
        <f t="shared" si="11"/>
        <v>0</v>
      </c>
    </row>
    <row r="532" spans="1:48" s="118" customFormat="1" ht="12.9" hidden="1" customHeight="1" x14ac:dyDescent="0.25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" hidden="1" customHeight="1" x14ac:dyDescent="0.25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" hidden="1" customHeight="1" x14ac:dyDescent="0.25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65" hidden="1" customHeight="1" x14ac:dyDescent="0.25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" customHeight="1" x14ac:dyDescent="0.25">
      <c r="A536" s="65">
        <v>524</v>
      </c>
      <c r="B536" s="6" t="s">
        <v>926</v>
      </c>
      <c r="C536" s="66" t="s">
        <v>927</v>
      </c>
      <c r="D536" s="66"/>
      <c r="E536" s="121">
        <v>29</v>
      </c>
      <c r="F536" s="121">
        <v>22</v>
      </c>
      <c r="G536" s="121"/>
      <c r="H536" s="121"/>
      <c r="I536" s="121">
        <v>7</v>
      </c>
      <c r="J536" s="121"/>
      <c r="K536" s="121">
        <v>7</v>
      </c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>
        <v>2</v>
      </c>
      <c r="AC536" s="121"/>
      <c r="AD536" s="121">
        <v>5</v>
      </c>
      <c r="AE536" s="121"/>
      <c r="AF536" s="121"/>
      <c r="AG536" s="121"/>
      <c r="AH536" s="121">
        <v>10</v>
      </c>
      <c r="AI536" s="121"/>
      <c r="AJ536" s="121"/>
      <c r="AK536" s="121">
        <v>4</v>
      </c>
      <c r="AL536" s="121"/>
      <c r="AM536" s="121">
        <v>1</v>
      </c>
      <c r="AN536" s="121"/>
      <c r="AO536" s="121"/>
      <c r="AP536" s="121"/>
      <c r="AQ536" s="121"/>
      <c r="AR536" s="121">
        <v>1</v>
      </c>
      <c r="AS536" s="121"/>
      <c r="AT536" s="121">
        <v>1</v>
      </c>
      <c r="AU536" s="119"/>
      <c r="AV536" s="119"/>
    </row>
    <row r="537" spans="1:48" s="118" customFormat="1" ht="12.9" customHeight="1" x14ac:dyDescent="0.25">
      <c r="A537" s="65">
        <v>525</v>
      </c>
      <c r="B537" s="6" t="s">
        <v>928</v>
      </c>
      <c r="C537" s="66" t="s">
        <v>927</v>
      </c>
      <c r="D537" s="66"/>
      <c r="E537" s="121">
        <v>9</v>
      </c>
      <c r="F537" s="121">
        <v>9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>
        <v>2</v>
      </c>
      <c r="AI537" s="121"/>
      <c r="AJ537" s="121"/>
      <c r="AK537" s="121">
        <v>7</v>
      </c>
      <c r="AL537" s="121"/>
      <c r="AM537" s="121"/>
      <c r="AN537" s="121"/>
      <c r="AO537" s="121"/>
      <c r="AP537" s="121"/>
      <c r="AQ537" s="121"/>
      <c r="AR537" s="121">
        <v>1</v>
      </c>
      <c r="AS537" s="121"/>
      <c r="AT537" s="121"/>
      <c r="AU537" s="119"/>
      <c r="AV537" s="119"/>
    </row>
    <row r="538" spans="1:48" s="118" customFormat="1" ht="12.9" customHeight="1" x14ac:dyDescent="0.25">
      <c r="A538" s="65">
        <v>526</v>
      </c>
      <c r="B538" s="6" t="s">
        <v>929</v>
      </c>
      <c r="C538" s="66" t="s">
        <v>927</v>
      </c>
      <c r="D538" s="66"/>
      <c r="E538" s="121">
        <v>1</v>
      </c>
      <c r="F538" s="121">
        <v>1</v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>
        <v>1</v>
      </c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" customHeight="1" x14ac:dyDescent="0.25">
      <c r="A539" s="65">
        <v>527</v>
      </c>
      <c r="B539" s="6" t="s">
        <v>930</v>
      </c>
      <c r="C539" s="66" t="s">
        <v>927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" hidden="1" customHeight="1" x14ac:dyDescent="0.25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" hidden="1" customHeight="1" x14ac:dyDescent="0.25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" hidden="1" customHeight="1" x14ac:dyDescent="0.25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5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" hidden="1" customHeight="1" x14ac:dyDescent="0.25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" hidden="1" customHeight="1" x14ac:dyDescent="0.25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" hidden="1" customHeight="1" x14ac:dyDescent="0.25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" hidden="1" customHeight="1" x14ac:dyDescent="0.25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" hidden="1" customHeight="1" x14ac:dyDescent="0.25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" hidden="1" customHeight="1" x14ac:dyDescent="0.25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" hidden="1" customHeight="1" x14ac:dyDescent="0.25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" hidden="1" customHeight="1" x14ac:dyDescent="0.25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" hidden="1" customHeight="1" x14ac:dyDescent="0.25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" customHeight="1" x14ac:dyDescent="0.25">
      <c r="A553" s="65">
        <v>541</v>
      </c>
      <c r="B553" s="6" t="s">
        <v>946</v>
      </c>
      <c r="C553" s="66" t="s">
        <v>947</v>
      </c>
      <c r="D553" s="66"/>
      <c r="E553" s="121">
        <v>1</v>
      </c>
      <c r="F553" s="121">
        <v>1</v>
      </c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>
        <v>1</v>
      </c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" hidden="1" customHeight="1" x14ac:dyDescent="0.25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" hidden="1" customHeight="1" x14ac:dyDescent="0.25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65" hidden="1" customHeight="1" x14ac:dyDescent="0.25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65" customHeight="1" x14ac:dyDescent="0.25">
      <c r="A557" s="65">
        <v>545</v>
      </c>
      <c r="B557" s="6" t="s">
        <v>952</v>
      </c>
      <c r="C557" s="66" t="s">
        <v>951</v>
      </c>
      <c r="D557" s="66"/>
      <c r="E557" s="121">
        <v>1</v>
      </c>
      <c r="F557" s="121">
        <v>1</v>
      </c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>
        <v>1</v>
      </c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65" hidden="1" customHeight="1" x14ac:dyDescent="0.25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65" hidden="1" customHeight="1" x14ac:dyDescent="0.25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65" customHeight="1" x14ac:dyDescent="0.25">
      <c r="A560" s="65">
        <v>548</v>
      </c>
      <c r="B560" s="6" t="s">
        <v>956</v>
      </c>
      <c r="C560" s="66" t="s">
        <v>955</v>
      </c>
      <c r="D560" s="66"/>
      <c r="E560" s="121">
        <v>2</v>
      </c>
      <c r="F560" s="121">
        <v>2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>
        <v>2</v>
      </c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65" hidden="1" customHeight="1" x14ac:dyDescent="0.25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65" hidden="1" customHeight="1" x14ac:dyDescent="0.25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65" hidden="1" customHeight="1" x14ac:dyDescent="0.25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65" hidden="1" customHeight="1" x14ac:dyDescent="0.25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65" customHeight="1" x14ac:dyDescent="0.25">
      <c r="A565" s="65">
        <v>553</v>
      </c>
      <c r="B565" s="6" t="s">
        <v>962</v>
      </c>
      <c r="C565" s="66" t="s">
        <v>961</v>
      </c>
      <c r="D565" s="66"/>
      <c r="E565" s="121">
        <v>2</v>
      </c>
      <c r="F565" s="121">
        <v>2</v>
      </c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>
        <v>1</v>
      </c>
      <c r="U565" s="121">
        <v>1</v>
      </c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1</v>
      </c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65" hidden="1" customHeight="1" x14ac:dyDescent="0.25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65" hidden="1" customHeight="1" x14ac:dyDescent="0.25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65" hidden="1" customHeight="1" x14ac:dyDescent="0.25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65" hidden="1" customHeight="1" x14ac:dyDescent="0.25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65" hidden="1" customHeight="1" x14ac:dyDescent="0.25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65" hidden="1" customHeight="1" x14ac:dyDescent="0.25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" hidden="1" customHeight="1" x14ac:dyDescent="0.25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" hidden="1" customHeight="1" x14ac:dyDescent="0.25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" customHeight="1" x14ac:dyDescent="0.25">
      <c r="A574" s="65">
        <v>562</v>
      </c>
      <c r="B574" s="6" t="s">
        <v>972</v>
      </c>
      <c r="C574" s="66" t="s">
        <v>970</v>
      </c>
      <c r="D574" s="66"/>
      <c r="E574" s="121">
        <v>1</v>
      </c>
      <c r="F574" s="121">
        <v>1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>
        <v>1</v>
      </c>
      <c r="AS574" s="121"/>
      <c r="AT574" s="121"/>
      <c r="AU574" s="119"/>
      <c r="AV574" s="119"/>
    </row>
    <row r="575" spans="1:48" s="118" customFormat="1" ht="33.9" customHeight="1" x14ac:dyDescent="0.25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134</v>
      </c>
      <c r="F575" s="119">
        <f t="shared" si="12"/>
        <v>103</v>
      </c>
      <c r="G575" s="119">
        <f t="shared" si="12"/>
        <v>0</v>
      </c>
      <c r="H575" s="119">
        <f t="shared" si="12"/>
        <v>0</v>
      </c>
      <c r="I575" s="119">
        <f t="shared" si="12"/>
        <v>31</v>
      </c>
      <c r="J575" s="119">
        <f t="shared" si="12"/>
        <v>0</v>
      </c>
      <c r="K575" s="119">
        <f t="shared" si="12"/>
        <v>23</v>
      </c>
      <c r="L575" s="119">
        <f t="shared" si="12"/>
        <v>0</v>
      </c>
      <c r="M575" s="119">
        <f t="shared" si="12"/>
        <v>0</v>
      </c>
      <c r="N575" s="119">
        <f t="shared" si="12"/>
        <v>5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2</v>
      </c>
      <c r="S575" s="119">
        <f t="shared" si="12"/>
        <v>0</v>
      </c>
      <c r="T575" s="119">
        <f t="shared" si="12"/>
        <v>24</v>
      </c>
      <c r="U575" s="119">
        <f t="shared" si="12"/>
        <v>1</v>
      </c>
      <c r="V575" s="119">
        <f t="shared" si="12"/>
        <v>6</v>
      </c>
      <c r="W575" s="119">
        <f t="shared" si="12"/>
        <v>7</v>
      </c>
      <c r="X575" s="119">
        <f t="shared" si="12"/>
        <v>9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2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38</v>
      </c>
      <c r="AI575" s="119">
        <f t="shared" si="12"/>
        <v>0</v>
      </c>
      <c r="AJ575" s="119">
        <f t="shared" si="12"/>
        <v>1</v>
      </c>
      <c r="AK575" s="119">
        <f t="shared" si="12"/>
        <v>38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7</v>
      </c>
      <c r="AR575" s="119">
        <f t="shared" si="12"/>
        <v>10</v>
      </c>
      <c r="AS575" s="119">
        <f t="shared" si="12"/>
        <v>6</v>
      </c>
      <c r="AT575" s="119">
        <f t="shared" si="12"/>
        <v>5</v>
      </c>
      <c r="AU575" s="119">
        <f t="shared" si="12"/>
        <v>0</v>
      </c>
      <c r="AV575" s="119">
        <f t="shared" si="12"/>
        <v>0</v>
      </c>
    </row>
    <row r="576" spans="1:48" s="118" customFormat="1" ht="33.9" customHeight="1" x14ac:dyDescent="0.25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134</v>
      </c>
      <c r="F576" s="119">
        <f t="shared" si="13"/>
        <v>103</v>
      </c>
      <c r="G576" s="119">
        <f t="shared" si="13"/>
        <v>0</v>
      </c>
      <c r="H576" s="119">
        <f t="shared" si="13"/>
        <v>0</v>
      </c>
      <c r="I576" s="119">
        <f t="shared" si="13"/>
        <v>31</v>
      </c>
      <c r="J576" s="119">
        <f t="shared" si="13"/>
        <v>0</v>
      </c>
      <c r="K576" s="119">
        <f t="shared" si="13"/>
        <v>23</v>
      </c>
      <c r="L576" s="119">
        <f t="shared" si="13"/>
        <v>0</v>
      </c>
      <c r="M576" s="119">
        <f t="shared" si="13"/>
        <v>0</v>
      </c>
      <c r="N576" s="119">
        <f t="shared" si="13"/>
        <v>5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2</v>
      </c>
      <c r="S576" s="119">
        <f t="shared" si="13"/>
        <v>0</v>
      </c>
      <c r="T576" s="119">
        <f t="shared" si="13"/>
        <v>24</v>
      </c>
      <c r="U576" s="119">
        <f t="shared" si="13"/>
        <v>1</v>
      </c>
      <c r="V576" s="119">
        <f t="shared" si="13"/>
        <v>6</v>
      </c>
      <c r="W576" s="119">
        <f t="shared" si="13"/>
        <v>7</v>
      </c>
      <c r="X576" s="119">
        <f t="shared" si="13"/>
        <v>9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2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38</v>
      </c>
      <c r="AI576" s="119">
        <f t="shared" si="13"/>
        <v>0</v>
      </c>
      <c r="AJ576" s="119">
        <f t="shared" si="13"/>
        <v>1</v>
      </c>
      <c r="AK576" s="119">
        <f t="shared" si="13"/>
        <v>38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7</v>
      </c>
      <c r="AR576" s="119">
        <f t="shared" si="13"/>
        <v>10</v>
      </c>
      <c r="AS576" s="119">
        <f t="shared" si="13"/>
        <v>6</v>
      </c>
      <c r="AT576" s="119">
        <f t="shared" si="13"/>
        <v>5</v>
      </c>
      <c r="AU576" s="119">
        <f t="shared" si="13"/>
        <v>0</v>
      </c>
      <c r="AV576" s="119">
        <f t="shared" si="13"/>
        <v>0</v>
      </c>
    </row>
    <row r="577" spans="1:48" s="118" customFormat="1" ht="36.75" customHeight="1" x14ac:dyDescent="0.25">
      <c r="A577" s="65">
        <v>565</v>
      </c>
      <c r="B577" s="6" t="s">
        <v>977</v>
      </c>
      <c r="C577" s="66" t="s">
        <v>978</v>
      </c>
      <c r="D577" s="66"/>
      <c r="E577" s="121">
        <v>1</v>
      </c>
      <c r="F577" s="121">
        <v>1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x14ac:dyDescent="0.25">
      <c r="A578" s="65">
        <v>566</v>
      </c>
      <c r="B578" s="6" t="s">
        <v>979</v>
      </c>
      <c r="C578" s="66" t="s">
        <v>978</v>
      </c>
      <c r="D578" s="66"/>
      <c r="E578" s="121">
        <v>3</v>
      </c>
      <c r="F578" s="121">
        <v>3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1</v>
      </c>
      <c r="U578" s="121"/>
      <c r="V578" s="121"/>
      <c r="W578" s="121"/>
      <c r="X578" s="121">
        <v>1</v>
      </c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2</v>
      </c>
      <c r="AL578" s="121"/>
      <c r="AM578" s="121"/>
      <c r="AN578" s="121"/>
      <c r="AO578" s="121"/>
      <c r="AP578" s="121"/>
      <c r="AQ578" s="121"/>
      <c r="AR578" s="121">
        <v>2</v>
      </c>
      <c r="AS578" s="121"/>
      <c r="AT578" s="121">
        <v>1</v>
      </c>
      <c r="AU578" s="119"/>
      <c r="AV578" s="119"/>
    </row>
    <row r="579" spans="1:48" s="118" customFormat="1" ht="37.5" customHeight="1" x14ac:dyDescent="0.25">
      <c r="A579" s="65">
        <v>567</v>
      </c>
      <c r="B579" s="6" t="s">
        <v>980</v>
      </c>
      <c r="C579" s="66" t="s">
        <v>978</v>
      </c>
      <c r="D579" s="66"/>
      <c r="E579" s="121">
        <v>1</v>
      </c>
      <c r="F579" s="121">
        <v>1</v>
      </c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>
        <v>1</v>
      </c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" hidden="1" customHeight="1" x14ac:dyDescent="0.25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" hidden="1" customHeight="1" x14ac:dyDescent="0.25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5" customHeight="1" x14ac:dyDescent="0.25">
      <c r="A582" s="65">
        <v>570</v>
      </c>
      <c r="B582" s="6" t="s">
        <v>984</v>
      </c>
      <c r="C582" s="66" t="s">
        <v>985</v>
      </c>
      <c r="D582" s="66"/>
      <c r="E582" s="121">
        <v>5</v>
      </c>
      <c r="F582" s="121">
        <v>5</v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>
        <v>4</v>
      </c>
      <c r="U582" s="121"/>
      <c r="V582" s="121"/>
      <c r="W582" s="121"/>
      <c r="X582" s="121">
        <v>4</v>
      </c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1</v>
      </c>
      <c r="AL582" s="121"/>
      <c r="AM582" s="121"/>
      <c r="AN582" s="121"/>
      <c r="AO582" s="121"/>
      <c r="AP582" s="121"/>
      <c r="AQ582" s="121"/>
      <c r="AR582" s="121"/>
      <c r="AS582" s="121">
        <v>2</v>
      </c>
      <c r="AT582" s="121"/>
      <c r="AU582" s="119"/>
      <c r="AV582" s="119"/>
    </row>
    <row r="583" spans="1:48" s="118" customFormat="1" ht="45.45" customHeight="1" x14ac:dyDescent="0.25">
      <c r="A583" s="65">
        <v>571</v>
      </c>
      <c r="B583" s="6" t="s">
        <v>986</v>
      </c>
      <c r="C583" s="66" t="s">
        <v>985</v>
      </c>
      <c r="D583" s="66"/>
      <c r="E583" s="121">
        <v>11</v>
      </c>
      <c r="F583" s="121">
        <v>11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5</v>
      </c>
      <c r="U583" s="121"/>
      <c r="V583" s="121">
        <v>1</v>
      </c>
      <c r="W583" s="121">
        <v>2</v>
      </c>
      <c r="X583" s="121">
        <v>2</v>
      </c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6</v>
      </c>
      <c r="AL583" s="121"/>
      <c r="AM583" s="121"/>
      <c r="AN583" s="121"/>
      <c r="AO583" s="121"/>
      <c r="AP583" s="121"/>
      <c r="AQ583" s="121">
        <v>4</v>
      </c>
      <c r="AR583" s="121">
        <v>3</v>
      </c>
      <c r="AS583" s="121"/>
      <c r="AT583" s="121">
        <v>4</v>
      </c>
      <c r="AU583" s="119"/>
      <c r="AV583" s="119"/>
    </row>
    <row r="584" spans="1:48" s="118" customFormat="1" ht="45.45" customHeight="1" x14ac:dyDescent="0.25">
      <c r="A584" s="65">
        <v>572</v>
      </c>
      <c r="B584" s="6" t="s">
        <v>987</v>
      </c>
      <c r="C584" s="66" t="s">
        <v>985</v>
      </c>
      <c r="D584" s="66"/>
      <c r="E584" s="121">
        <v>1</v>
      </c>
      <c r="F584" s="121">
        <v>1</v>
      </c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>
        <v>1</v>
      </c>
      <c r="U584" s="121"/>
      <c r="V584" s="121"/>
      <c r="W584" s="121">
        <v>1</v>
      </c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>
        <v>1</v>
      </c>
      <c r="AR584" s="121"/>
      <c r="AS584" s="121"/>
      <c r="AT584" s="121"/>
      <c r="AU584" s="119"/>
      <c r="AV584" s="119"/>
    </row>
    <row r="585" spans="1:48" s="118" customFormat="1" ht="45.45" hidden="1" customHeight="1" x14ac:dyDescent="0.25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5" hidden="1" customHeight="1" x14ac:dyDescent="0.25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5" hidden="1" customHeight="1" x14ac:dyDescent="0.25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5" customHeight="1" x14ac:dyDescent="0.25">
      <c r="A588" s="65">
        <v>576</v>
      </c>
      <c r="B588" s="6" t="s">
        <v>992</v>
      </c>
      <c r="C588" s="66" t="s">
        <v>993</v>
      </c>
      <c r="D588" s="66"/>
      <c r="E588" s="121">
        <v>61</v>
      </c>
      <c r="F588" s="121">
        <v>59</v>
      </c>
      <c r="G588" s="121"/>
      <c r="H588" s="121"/>
      <c r="I588" s="121">
        <v>2</v>
      </c>
      <c r="J588" s="121"/>
      <c r="K588" s="121"/>
      <c r="L588" s="121"/>
      <c r="M588" s="121"/>
      <c r="N588" s="121"/>
      <c r="O588" s="121"/>
      <c r="P588" s="121"/>
      <c r="Q588" s="121">
        <v>1</v>
      </c>
      <c r="R588" s="121">
        <v>1</v>
      </c>
      <c r="S588" s="121"/>
      <c r="T588" s="121">
        <v>3</v>
      </c>
      <c r="U588" s="121"/>
      <c r="V588" s="121">
        <v>1</v>
      </c>
      <c r="W588" s="121">
        <v>1</v>
      </c>
      <c r="X588" s="121"/>
      <c r="Y588" s="121">
        <v>1</v>
      </c>
      <c r="Z588" s="121"/>
      <c r="AA588" s="121"/>
      <c r="AB588" s="121"/>
      <c r="AC588" s="121"/>
      <c r="AD588" s="121">
        <v>2</v>
      </c>
      <c r="AE588" s="121"/>
      <c r="AF588" s="121"/>
      <c r="AG588" s="121"/>
      <c r="AH588" s="121">
        <v>37</v>
      </c>
      <c r="AI588" s="121"/>
      <c r="AJ588" s="121">
        <v>1</v>
      </c>
      <c r="AK588" s="121">
        <v>16</v>
      </c>
      <c r="AL588" s="121"/>
      <c r="AM588" s="121"/>
      <c r="AN588" s="121"/>
      <c r="AO588" s="121"/>
      <c r="AP588" s="121"/>
      <c r="AQ588" s="121">
        <v>1</v>
      </c>
      <c r="AR588" s="121">
        <v>1</v>
      </c>
      <c r="AS588" s="121">
        <v>2</v>
      </c>
      <c r="AT588" s="121"/>
      <c r="AU588" s="119"/>
      <c r="AV588" s="119"/>
    </row>
    <row r="589" spans="1:48" s="118" customFormat="1" ht="45.45" customHeight="1" x14ac:dyDescent="0.25">
      <c r="A589" s="65">
        <v>577</v>
      </c>
      <c r="B589" s="6" t="s">
        <v>994</v>
      </c>
      <c r="C589" s="66" t="s">
        <v>993</v>
      </c>
      <c r="D589" s="66"/>
      <c r="E589" s="121">
        <v>11</v>
      </c>
      <c r="F589" s="121">
        <v>10</v>
      </c>
      <c r="G589" s="121"/>
      <c r="H589" s="121"/>
      <c r="I589" s="121">
        <v>1</v>
      </c>
      <c r="J589" s="121"/>
      <c r="K589" s="121">
        <v>1</v>
      </c>
      <c r="L589" s="121"/>
      <c r="M589" s="121"/>
      <c r="N589" s="121"/>
      <c r="O589" s="121"/>
      <c r="P589" s="121"/>
      <c r="Q589" s="121"/>
      <c r="R589" s="121"/>
      <c r="S589" s="121"/>
      <c r="T589" s="121">
        <v>6</v>
      </c>
      <c r="U589" s="121">
        <v>1</v>
      </c>
      <c r="V589" s="121">
        <v>4</v>
      </c>
      <c r="W589" s="121">
        <v>1</v>
      </c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4</v>
      </c>
      <c r="AL589" s="121"/>
      <c r="AM589" s="121"/>
      <c r="AN589" s="121"/>
      <c r="AO589" s="121"/>
      <c r="AP589" s="121"/>
      <c r="AQ589" s="121"/>
      <c r="AR589" s="121">
        <v>2</v>
      </c>
      <c r="AS589" s="121">
        <v>2</v>
      </c>
      <c r="AT589" s="121"/>
      <c r="AU589" s="119"/>
      <c r="AV589" s="119"/>
    </row>
    <row r="590" spans="1:48" s="118" customFormat="1" ht="45.45" hidden="1" customHeight="1" x14ac:dyDescent="0.25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65" customHeight="1" x14ac:dyDescent="0.25">
      <c r="A591" s="65">
        <v>579</v>
      </c>
      <c r="B591" s="6" t="s">
        <v>996</v>
      </c>
      <c r="C591" s="66" t="s">
        <v>997</v>
      </c>
      <c r="D591" s="66"/>
      <c r="E591" s="121">
        <v>26</v>
      </c>
      <c r="F591" s="121">
        <v>3</v>
      </c>
      <c r="G591" s="121"/>
      <c r="H591" s="121"/>
      <c r="I591" s="121">
        <v>23</v>
      </c>
      <c r="J591" s="121"/>
      <c r="K591" s="121">
        <v>22</v>
      </c>
      <c r="L591" s="121"/>
      <c r="M591" s="121"/>
      <c r="N591" s="121"/>
      <c r="O591" s="121"/>
      <c r="P591" s="121"/>
      <c r="Q591" s="121"/>
      <c r="R591" s="121">
        <v>1</v>
      </c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>
        <v>2</v>
      </c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65" customHeight="1" x14ac:dyDescent="0.25">
      <c r="A592" s="65">
        <v>580</v>
      </c>
      <c r="B592" s="6" t="s">
        <v>998</v>
      </c>
      <c r="C592" s="66" t="s">
        <v>997</v>
      </c>
      <c r="D592" s="66"/>
      <c r="E592" s="121">
        <v>6</v>
      </c>
      <c r="F592" s="121">
        <v>6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>
        <v>3</v>
      </c>
      <c r="U592" s="121"/>
      <c r="V592" s="121"/>
      <c r="W592" s="121">
        <v>2</v>
      </c>
      <c r="X592" s="121">
        <v>1</v>
      </c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3</v>
      </c>
      <c r="AL592" s="121"/>
      <c r="AM592" s="121"/>
      <c r="AN592" s="121"/>
      <c r="AO592" s="121"/>
      <c r="AP592" s="121"/>
      <c r="AQ592" s="121"/>
      <c r="AR592" s="121">
        <v>1</v>
      </c>
      <c r="AS592" s="121"/>
      <c r="AT592" s="121"/>
      <c r="AU592" s="119"/>
      <c r="AV592" s="119"/>
    </row>
    <row r="593" spans="1:48" s="118" customFormat="1" ht="25.65" hidden="1" customHeight="1" x14ac:dyDescent="0.25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65" hidden="1" customHeight="1" x14ac:dyDescent="0.25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65" hidden="1" customHeight="1" x14ac:dyDescent="0.25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" hidden="1" customHeight="1" x14ac:dyDescent="0.25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" hidden="1" customHeight="1" x14ac:dyDescent="0.25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" hidden="1" customHeight="1" x14ac:dyDescent="0.25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2" hidden="1" customHeight="1" x14ac:dyDescent="0.25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2" hidden="1" customHeight="1" x14ac:dyDescent="0.25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2" hidden="1" customHeight="1" x14ac:dyDescent="0.25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65" hidden="1" customHeight="1" x14ac:dyDescent="0.25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65" hidden="1" customHeight="1" x14ac:dyDescent="0.25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65" hidden="1" customHeight="1" x14ac:dyDescent="0.25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65" hidden="1" customHeight="1" x14ac:dyDescent="0.25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65" hidden="1" customHeight="1" x14ac:dyDescent="0.25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" hidden="1" customHeight="1" x14ac:dyDescent="0.25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" hidden="1" customHeight="1" x14ac:dyDescent="0.25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65" customHeight="1" x14ac:dyDescent="0.25">
      <c r="A609" s="65">
        <v>597</v>
      </c>
      <c r="B609" s="6" t="s">
        <v>1021</v>
      </c>
      <c r="C609" s="66" t="s">
        <v>1022</v>
      </c>
      <c r="D609" s="66"/>
      <c r="E609" s="121">
        <v>2</v>
      </c>
      <c r="F609" s="121">
        <v>2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2</v>
      </c>
      <c r="AL609" s="121"/>
      <c r="AM609" s="121"/>
      <c r="AN609" s="121"/>
      <c r="AO609" s="121"/>
      <c r="AP609" s="121"/>
      <c r="AQ609" s="121"/>
      <c r="AR609" s="121">
        <v>1</v>
      </c>
      <c r="AS609" s="121"/>
      <c r="AT609" s="121"/>
      <c r="AU609" s="119"/>
      <c r="AV609" s="119"/>
    </row>
    <row r="610" spans="1:48" s="118" customFormat="1" ht="25.65" customHeight="1" x14ac:dyDescent="0.25">
      <c r="A610" s="65">
        <v>598</v>
      </c>
      <c r="B610" s="6" t="s">
        <v>1023</v>
      </c>
      <c r="C610" s="66" t="s">
        <v>1022</v>
      </c>
      <c r="D610" s="66"/>
      <c r="E610" s="121">
        <v>1</v>
      </c>
      <c r="F610" s="121">
        <v>1</v>
      </c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>
        <v>1</v>
      </c>
      <c r="U610" s="121"/>
      <c r="V610" s="121"/>
      <c r="W610" s="121"/>
      <c r="X610" s="121">
        <v>1</v>
      </c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>
        <v>1</v>
      </c>
      <c r="AR610" s="121"/>
      <c r="AS610" s="121"/>
      <c r="AT610" s="121"/>
      <c r="AU610" s="119"/>
      <c r="AV610" s="119"/>
    </row>
    <row r="611" spans="1:48" s="118" customFormat="1" ht="25.65" hidden="1" customHeight="1" x14ac:dyDescent="0.25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65" hidden="1" customHeight="1" x14ac:dyDescent="0.25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65" hidden="1" customHeight="1" x14ac:dyDescent="0.25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65" hidden="1" customHeight="1" x14ac:dyDescent="0.25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" customHeight="1" x14ac:dyDescent="0.25">
      <c r="A615" s="65">
        <v>603</v>
      </c>
      <c r="B615" s="6" t="s">
        <v>1030</v>
      </c>
      <c r="C615" s="66" t="s">
        <v>1031</v>
      </c>
      <c r="D615" s="66"/>
      <c r="E615" s="121">
        <v>5</v>
      </c>
      <c r="F615" s="121"/>
      <c r="G615" s="121"/>
      <c r="H615" s="121"/>
      <c r="I615" s="121">
        <v>5</v>
      </c>
      <c r="J615" s="121"/>
      <c r="K615" s="121"/>
      <c r="L615" s="121"/>
      <c r="M615" s="121"/>
      <c r="N615" s="121">
        <v>5</v>
      </c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" hidden="1" customHeight="1" x14ac:dyDescent="0.25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" hidden="1" customHeight="1" x14ac:dyDescent="0.25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" hidden="1" customHeight="1" x14ac:dyDescent="0.25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" hidden="1" customHeight="1" x14ac:dyDescent="0.25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" hidden="1" customHeight="1" x14ac:dyDescent="0.25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" hidden="1" customHeight="1" x14ac:dyDescent="0.25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" hidden="1" customHeight="1" x14ac:dyDescent="0.25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" hidden="1" customHeight="1" x14ac:dyDescent="0.25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" hidden="1" customHeight="1" x14ac:dyDescent="0.25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" hidden="1" customHeight="1" x14ac:dyDescent="0.25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" hidden="1" customHeight="1" x14ac:dyDescent="0.25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65" hidden="1" customHeight="1" x14ac:dyDescent="0.25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" hidden="1" customHeight="1" x14ac:dyDescent="0.25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" hidden="1" customHeight="1" x14ac:dyDescent="0.25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" hidden="1" customHeight="1" x14ac:dyDescent="0.25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" hidden="1" customHeight="1" x14ac:dyDescent="0.25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65" hidden="1" customHeight="1" x14ac:dyDescent="0.25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5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" hidden="1" customHeight="1" x14ac:dyDescent="0.25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" hidden="1" customHeight="1" x14ac:dyDescent="0.25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65" hidden="1" customHeight="1" x14ac:dyDescent="0.25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65" hidden="1" customHeight="1" x14ac:dyDescent="0.25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" hidden="1" customHeight="1" x14ac:dyDescent="0.25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" hidden="1" customHeight="1" x14ac:dyDescent="0.25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" customHeight="1" x14ac:dyDescent="0.25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45</v>
      </c>
      <c r="F640" s="119">
        <f t="shared" si="14"/>
        <v>38</v>
      </c>
      <c r="G640" s="119">
        <f t="shared" si="14"/>
        <v>0</v>
      </c>
      <c r="H640" s="119">
        <f t="shared" si="14"/>
        <v>0</v>
      </c>
      <c r="I640" s="119">
        <f t="shared" si="14"/>
        <v>7</v>
      </c>
      <c r="J640" s="119">
        <f t="shared" si="14"/>
        <v>0</v>
      </c>
      <c r="K640" s="119">
        <f t="shared" si="14"/>
        <v>5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2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10</v>
      </c>
      <c r="AI640" s="119">
        <f t="shared" si="14"/>
        <v>0</v>
      </c>
      <c r="AJ640" s="119">
        <f t="shared" si="14"/>
        <v>0</v>
      </c>
      <c r="AK640" s="119">
        <f t="shared" si="14"/>
        <v>26</v>
      </c>
      <c r="AL640" s="119">
        <f t="shared" si="14"/>
        <v>1</v>
      </c>
      <c r="AM640" s="119">
        <f t="shared" si="14"/>
        <v>1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1</v>
      </c>
      <c r="AS640" s="119">
        <f t="shared" si="14"/>
        <v>0</v>
      </c>
      <c r="AT640" s="119">
        <f t="shared" si="14"/>
        <v>1</v>
      </c>
      <c r="AU640" s="119">
        <f t="shared" si="14"/>
        <v>0</v>
      </c>
      <c r="AV640" s="119">
        <f t="shared" si="14"/>
        <v>0</v>
      </c>
    </row>
    <row r="641" spans="1:48" s="118" customFormat="1" ht="12.9" hidden="1" customHeight="1" x14ac:dyDescent="0.25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" hidden="1" customHeight="1" x14ac:dyDescent="0.25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" hidden="1" customHeight="1" x14ac:dyDescent="0.25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" hidden="1" customHeight="1" x14ac:dyDescent="0.25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5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5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65" customHeight="1" x14ac:dyDescent="0.25">
      <c r="A647" s="65">
        <v>635</v>
      </c>
      <c r="B647" s="6" t="s">
        <v>1074</v>
      </c>
      <c r="C647" s="66" t="s">
        <v>1075</v>
      </c>
      <c r="D647" s="66"/>
      <c r="E647" s="121">
        <v>1</v>
      </c>
      <c r="F647" s="121">
        <v>1</v>
      </c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>
        <v>1</v>
      </c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>
        <v>1</v>
      </c>
      <c r="AU647" s="119"/>
      <c r="AV647" s="119"/>
    </row>
    <row r="648" spans="1:48" s="118" customFormat="1" ht="25.65" hidden="1" customHeight="1" x14ac:dyDescent="0.25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65" hidden="1" customHeight="1" x14ac:dyDescent="0.25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65" hidden="1" customHeight="1" x14ac:dyDescent="0.25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65" hidden="1" customHeight="1" x14ac:dyDescent="0.25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65" hidden="1" customHeight="1" x14ac:dyDescent="0.25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65" hidden="1" customHeight="1" x14ac:dyDescent="0.25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65" hidden="1" customHeight="1" x14ac:dyDescent="0.25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65" hidden="1" customHeight="1" x14ac:dyDescent="0.25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" customHeight="1" x14ac:dyDescent="0.25">
      <c r="A656" s="65">
        <v>644</v>
      </c>
      <c r="B656" s="6" t="s">
        <v>1082</v>
      </c>
      <c r="C656" s="66" t="s">
        <v>1083</v>
      </c>
      <c r="D656" s="66"/>
      <c r="E656" s="121">
        <v>1</v>
      </c>
      <c r="F656" s="121">
        <v>1</v>
      </c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>
        <v>1</v>
      </c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" hidden="1" customHeight="1" x14ac:dyDescent="0.25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" customHeight="1" x14ac:dyDescent="0.25">
      <c r="A658" s="65">
        <v>646</v>
      </c>
      <c r="B658" s="6">
        <v>334</v>
      </c>
      <c r="C658" s="66" t="s">
        <v>1085</v>
      </c>
      <c r="D658" s="66"/>
      <c r="E658" s="121">
        <v>1</v>
      </c>
      <c r="F658" s="121">
        <v>1</v>
      </c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>
        <v>1</v>
      </c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5">
      <c r="A659" s="65">
        <v>647</v>
      </c>
      <c r="B659" s="6">
        <v>335</v>
      </c>
      <c r="C659" s="66" t="s">
        <v>1086</v>
      </c>
      <c r="D659" s="66"/>
      <c r="E659" s="121">
        <v>28</v>
      </c>
      <c r="F659" s="121">
        <v>25</v>
      </c>
      <c r="G659" s="121"/>
      <c r="H659" s="121"/>
      <c r="I659" s="121">
        <v>3</v>
      </c>
      <c r="J659" s="121"/>
      <c r="K659" s="121">
        <v>1</v>
      </c>
      <c r="L659" s="121"/>
      <c r="M659" s="121"/>
      <c r="N659" s="121"/>
      <c r="O659" s="121"/>
      <c r="P659" s="121"/>
      <c r="Q659" s="121"/>
      <c r="R659" s="121">
        <v>2</v>
      </c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24</v>
      </c>
      <c r="AL659" s="121"/>
      <c r="AM659" s="121">
        <v>1</v>
      </c>
      <c r="AN659" s="121"/>
      <c r="AO659" s="121"/>
      <c r="AP659" s="121"/>
      <c r="AQ659" s="121"/>
      <c r="AR659" s="121">
        <v>1</v>
      </c>
      <c r="AS659" s="121"/>
      <c r="AT659" s="121"/>
      <c r="AU659" s="119"/>
      <c r="AV659" s="119"/>
    </row>
    <row r="660" spans="1:48" s="118" customFormat="1" ht="12.9" customHeight="1" x14ac:dyDescent="0.25">
      <c r="A660" s="65">
        <v>648</v>
      </c>
      <c r="B660" s="6">
        <v>336</v>
      </c>
      <c r="C660" s="66" t="s">
        <v>1087</v>
      </c>
      <c r="D660" s="66"/>
      <c r="E660" s="121">
        <v>2</v>
      </c>
      <c r="F660" s="121">
        <v>2</v>
      </c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>
        <v>1</v>
      </c>
      <c r="AL660" s="121">
        <v>1</v>
      </c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" hidden="1" customHeight="1" x14ac:dyDescent="0.25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65" customHeight="1" x14ac:dyDescent="0.25">
      <c r="A662" s="65">
        <v>650</v>
      </c>
      <c r="B662" s="6" t="s">
        <v>1090</v>
      </c>
      <c r="C662" s="66" t="s">
        <v>1091</v>
      </c>
      <c r="D662" s="66"/>
      <c r="E662" s="121">
        <v>1</v>
      </c>
      <c r="F662" s="121">
        <v>1</v>
      </c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>
        <v>1</v>
      </c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65" customHeight="1" x14ac:dyDescent="0.25">
      <c r="A663" s="65">
        <v>651</v>
      </c>
      <c r="B663" s="6" t="s">
        <v>1092</v>
      </c>
      <c r="C663" s="66" t="s">
        <v>1091</v>
      </c>
      <c r="D663" s="66"/>
      <c r="E663" s="121">
        <v>11</v>
      </c>
      <c r="F663" s="121">
        <v>7</v>
      </c>
      <c r="G663" s="121"/>
      <c r="H663" s="121"/>
      <c r="I663" s="121">
        <v>4</v>
      </c>
      <c r="J663" s="121"/>
      <c r="K663" s="121">
        <v>4</v>
      </c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7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" customHeight="1" x14ac:dyDescent="0.25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79</v>
      </c>
      <c r="F664" s="119">
        <f t="shared" si="15"/>
        <v>57</v>
      </c>
      <c r="G664" s="119">
        <f t="shared" si="15"/>
        <v>0</v>
      </c>
      <c r="H664" s="119">
        <f t="shared" si="15"/>
        <v>0</v>
      </c>
      <c r="I664" s="119">
        <f t="shared" si="15"/>
        <v>22</v>
      </c>
      <c r="J664" s="119">
        <f t="shared" si="15"/>
        <v>0</v>
      </c>
      <c r="K664" s="119">
        <f t="shared" si="15"/>
        <v>17</v>
      </c>
      <c r="L664" s="119">
        <f t="shared" si="15"/>
        <v>2</v>
      </c>
      <c r="M664" s="119">
        <f t="shared" si="15"/>
        <v>1</v>
      </c>
      <c r="N664" s="119">
        <f t="shared" si="15"/>
        <v>0</v>
      </c>
      <c r="O664" s="119">
        <f t="shared" si="15"/>
        <v>1</v>
      </c>
      <c r="P664" s="119">
        <f t="shared" si="15"/>
        <v>0</v>
      </c>
      <c r="Q664" s="119">
        <f t="shared" si="15"/>
        <v>0</v>
      </c>
      <c r="R664" s="119">
        <f t="shared" si="15"/>
        <v>1</v>
      </c>
      <c r="S664" s="119">
        <f t="shared" si="15"/>
        <v>0</v>
      </c>
      <c r="T664" s="119">
        <f t="shared" si="15"/>
        <v>2</v>
      </c>
      <c r="U664" s="119">
        <f t="shared" si="15"/>
        <v>0</v>
      </c>
      <c r="V664" s="119">
        <f t="shared" si="15"/>
        <v>1</v>
      </c>
      <c r="W664" s="119">
        <f t="shared" si="15"/>
        <v>1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1</v>
      </c>
      <c r="AC664" s="119">
        <f t="shared" si="15"/>
        <v>0</v>
      </c>
      <c r="AD664" s="119">
        <f t="shared" si="15"/>
        <v>1</v>
      </c>
      <c r="AE664" s="119">
        <f t="shared" si="15"/>
        <v>0</v>
      </c>
      <c r="AF664" s="119">
        <f t="shared" si="15"/>
        <v>1</v>
      </c>
      <c r="AG664" s="119">
        <f t="shared" si="15"/>
        <v>0</v>
      </c>
      <c r="AH664" s="119">
        <f t="shared" si="15"/>
        <v>44</v>
      </c>
      <c r="AI664" s="119">
        <f t="shared" si="15"/>
        <v>0</v>
      </c>
      <c r="AJ664" s="119">
        <f t="shared" si="15"/>
        <v>0</v>
      </c>
      <c r="AK664" s="119">
        <f t="shared" si="15"/>
        <v>8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21</v>
      </c>
      <c r="AS664" s="119">
        <f t="shared" si="15"/>
        <v>2</v>
      </c>
      <c r="AT664" s="119">
        <f t="shared" si="15"/>
        <v>1</v>
      </c>
      <c r="AU664" s="119">
        <f t="shared" si="15"/>
        <v>0</v>
      </c>
      <c r="AV664" s="119">
        <f t="shared" si="15"/>
        <v>0</v>
      </c>
    </row>
    <row r="665" spans="1:48" s="118" customFormat="1" ht="12.9" hidden="1" customHeight="1" x14ac:dyDescent="0.25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" hidden="1" customHeight="1" x14ac:dyDescent="0.25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65" hidden="1" customHeight="1" x14ac:dyDescent="0.25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65" hidden="1" customHeight="1" x14ac:dyDescent="0.25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65" hidden="1" customHeight="1" x14ac:dyDescent="0.25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5" hidden="1" customHeight="1" x14ac:dyDescent="0.25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5" customHeight="1" x14ac:dyDescent="0.25">
      <c r="A671" s="65">
        <v>659</v>
      </c>
      <c r="B671" s="6" t="s">
        <v>1103</v>
      </c>
      <c r="C671" s="66" t="s">
        <v>1102</v>
      </c>
      <c r="D671" s="66"/>
      <c r="E671" s="121">
        <v>5</v>
      </c>
      <c r="F671" s="121">
        <v>5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>
        <v>1</v>
      </c>
      <c r="AC671" s="121"/>
      <c r="AD671" s="121"/>
      <c r="AE671" s="121"/>
      <c r="AF671" s="121"/>
      <c r="AG671" s="121"/>
      <c r="AH671" s="121">
        <v>4</v>
      </c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5" hidden="1" customHeight="1" x14ac:dyDescent="0.25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65" hidden="1" customHeight="1" x14ac:dyDescent="0.25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65" hidden="1" customHeight="1" x14ac:dyDescent="0.25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" hidden="1" customHeight="1" x14ac:dyDescent="0.25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" hidden="1" customHeight="1" x14ac:dyDescent="0.25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65" hidden="1" customHeight="1" x14ac:dyDescent="0.25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65" customHeight="1" x14ac:dyDescent="0.25">
      <c r="A678" s="65">
        <v>666</v>
      </c>
      <c r="B678" s="6" t="s">
        <v>1113</v>
      </c>
      <c r="C678" s="66" t="s">
        <v>1112</v>
      </c>
      <c r="D678" s="66"/>
      <c r="E678" s="121">
        <v>6</v>
      </c>
      <c r="F678" s="121">
        <v>6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>
        <v>1</v>
      </c>
      <c r="U678" s="121"/>
      <c r="V678" s="121"/>
      <c r="W678" s="121">
        <v>1</v>
      </c>
      <c r="X678" s="121"/>
      <c r="Y678" s="121"/>
      <c r="Z678" s="121"/>
      <c r="AA678" s="121"/>
      <c r="AB678" s="121"/>
      <c r="AC678" s="121"/>
      <c r="AD678" s="121"/>
      <c r="AE678" s="121"/>
      <c r="AF678" s="121">
        <v>1</v>
      </c>
      <c r="AG678" s="121"/>
      <c r="AH678" s="121"/>
      <c r="AI678" s="121"/>
      <c r="AJ678" s="121"/>
      <c r="AK678" s="121">
        <v>4</v>
      </c>
      <c r="AL678" s="121"/>
      <c r="AM678" s="121"/>
      <c r="AN678" s="121"/>
      <c r="AO678" s="121"/>
      <c r="AP678" s="121"/>
      <c r="AQ678" s="121"/>
      <c r="AR678" s="121">
        <v>3</v>
      </c>
      <c r="AS678" s="121"/>
      <c r="AT678" s="121"/>
      <c r="AU678" s="119"/>
      <c r="AV678" s="119"/>
    </row>
    <row r="679" spans="1:48" s="118" customFormat="1" ht="25.65" hidden="1" customHeight="1" x14ac:dyDescent="0.25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65" hidden="1" customHeight="1" x14ac:dyDescent="0.25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65" hidden="1" customHeight="1" x14ac:dyDescent="0.25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65" hidden="1" customHeight="1" x14ac:dyDescent="0.25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65" hidden="1" customHeight="1" x14ac:dyDescent="0.25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65" hidden="1" customHeight="1" x14ac:dyDescent="0.25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65" hidden="1" customHeight="1" x14ac:dyDescent="0.25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65" hidden="1" customHeight="1" x14ac:dyDescent="0.25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65" hidden="1" customHeight="1" x14ac:dyDescent="0.25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65" hidden="1" customHeight="1" x14ac:dyDescent="0.25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65" hidden="1" customHeight="1" x14ac:dyDescent="0.25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65" hidden="1" customHeight="1" x14ac:dyDescent="0.25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65" hidden="1" customHeight="1" x14ac:dyDescent="0.25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5" hidden="1" customHeight="1" x14ac:dyDescent="0.25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5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65" hidden="1" customHeight="1" x14ac:dyDescent="0.25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5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65" hidden="1" customHeight="1" x14ac:dyDescent="0.25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65" hidden="1" customHeight="1" x14ac:dyDescent="0.25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65" hidden="1" customHeight="1" x14ac:dyDescent="0.25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65" hidden="1" customHeight="1" x14ac:dyDescent="0.25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65" hidden="1" customHeight="1" x14ac:dyDescent="0.25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65" hidden="1" customHeight="1" x14ac:dyDescent="0.25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65" hidden="1" customHeight="1" x14ac:dyDescent="0.25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" hidden="1" customHeight="1" x14ac:dyDescent="0.25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" hidden="1" customHeight="1" x14ac:dyDescent="0.25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65" hidden="1" customHeight="1" x14ac:dyDescent="0.25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65" hidden="1" customHeight="1" x14ac:dyDescent="0.25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65" hidden="1" customHeight="1" x14ac:dyDescent="0.25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65" hidden="1" customHeight="1" x14ac:dyDescent="0.25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65" hidden="1" customHeight="1" x14ac:dyDescent="0.25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65" hidden="1" customHeight="1" x14ac:dyDescent="0.25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65" customHeight="1" x14ac:dyDescent="0.25">
      <c r="A711" s="65">
        <v>699</v>
      </c>
      <c r="B711" s="6" t="s">
        <v>1159</v>
      </c>
      <c r="C711" s="66" t="s">
        <v>1156</v>
      </c>
      <c r="D711" s="66"/>
      <c r="E711" s="121">
        <v>3</v>
      </c>
      <c r="F711" s="121">
        <v>3</v>
      </c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>
        <v>3</v>
      </c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65" customHeight="1" x14ac:dyDescent="0.25">
      <c r="A712" s="65">
        <v>700</v>
      </c>
      <c r="B712" s="6" t="s">
        <v>1160</v>
      </c>
      <c r="C712" s="66" t="s">
        <v>1161</v>
      </c>
      <c r="D712" s="66"/>
      <c r="E712" s="121">
        <v>1</v>
      </c>
      <c r="F712" s="121">
        <v>1</v>
      </c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>
        <v>1</v>
      </c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65" hidden="1" customHeight="1" x14ac:dyDescent="0.25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65" hidden="1" customHeight="1" x14ac:dyDescent="0.25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" customHeight="1" x14ac:dyDescent="0.25">
      <c r="A715" s="65">
        <v>703</v>
      </c>
      <c r="B715" s="6">
        <v>356</v>
      </c>
      <c r="C715" s="66" t="s">
        <v>1164</v>
      </c>
      <c r="D715" s="66"/>
      <c r="E715" s="121">
        <v>1</v>
      </c>
      <c r="F715" s="121"/>
      <c r="G715" s="121"/>
      <c r="H715" s="121"/>
      <c r="I715" s="121">
        <v>1</v>
      </c>
      <c r="J715" s="121"/>
      <c r="K715" s="121"/>
      <c r="L715" s="121"/>
      <c r="M715" s="121"/>
      <c r="N715" s="121"/>
      <c r="O715" s="121">
        <v>1</v>
      </c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5" customHeight="1" x14ac:dyDescent="0.25">
      <c r="A716" s="65">
        <v>704</v>
      </c>
      <c r="B716" s="6" t="s">
        <v>1165</v>
      </c>
      <c r="C716" s="66" t="s">
        <v>1166</v>
      </c>
      <c r="D716" s="66"/>
      <c r="E716" s="121">
        <v>1</v>
      </c>
      <c r="F716" s="121"/>
      <c r="G716" s="121"/>
      <c r="H716" s="121"/>
      <c r="I716" s="121">
        <v>1</v>
      </c>
      <c r="J716" s="121"/>
      <c r="K716" s="121">
        <v>1</v>
      </c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5" hidden="1" customHeight="1" x14ac:dyDescent="0.25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5" customHeight="1" x14ac:dyDescent="0.25">
      <c r="A718" s="65">
        <v>706</v>
      </c>
      <c r="B718" s="6" t="s">
        <v>1168</v>
      </c>
      <c r="C718" s="66" t="s">
        <v>1166</v>
      </c>
      <c r="D718" s="66"/>
      <c r="E718" s="121">
        <v>4</v>
      </c>
      <c r="F718" s="121">
        <v>2</v>
      </c>
      <c r="G718" s="121"/>
      <c r="H718" s="121"/>
      <c r="I718" s="121">
        <v>2</v>
      </c>
      <c r="J718" s="121"/>
      <c r="K718" s="121"/>
      <c r="L718" s="121">
        <v>2</v>
      </c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>
        <v>1</v>
      </c>
      <c r="AE718" s="121"/>
      <c r="AF718" s="121"/>
      <c r="AG718" s="121"/>
      <c r="AH718" s="121">
        <v>1</v>
      </c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" customHeight="1" x14ac:dyDescent="0.25">
      <c r="A719" s="65">
        <v>707</v>
      </c>
      <c r="B719" s="6" t="s">
        <v>1169</v>
      </c>
      <c r="C719" s="66" t="s">
        <v>1170</v>
      </c>
      <c r="D719" s="66"/>
      <c r="E719" s="121">
        <v>16</v>
      </c>
      <c r="F719" s="121">
        <v>7</v>
      </c>
      <c r="G719" s="121"/>
      <c r="H719" s="121"/>
      <c r="I719" s="121">
        <v>9</v>
      </c>
      <c r="J719" s="121"/>
      <c r="K719" s="121">
        <v>9</v>
      </c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7</v>
      </c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>
        <v>4</v>
      </c>
      <c r="AS719" s="121"/>
      <c r="AT719" s="121"/>
      <c r="AU719" s="119"/>
      <c r="AV719" s="119"/>
    </row>
    <row r="720" spans="1:48" s="118" customFormat="1" ht="33.9" customHeight="1" x14ac:dyDescent="0.25">
      <c r="A720" s="65">
        <v>708</v>
      </c>
      <c r="B720" s="6" t="s">
        <v>1171</v>
      </c>
      <c r="C720" s="66" t="s">
        <v>1170</v>
      </c>
      <c r="D720" s="66"/>
      <c r="E720" s="121">
        <v>2</v>
      </c>
      <c r="F720" s="121">
        <v>2</v>
      </c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>
        <v>2</v>
      </c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" customHeight="1" x14ac:dyDescent="0.25">
      <c r="A721" s="65">
        <v>709</v>
      </c>
      <c r="B721" s="6" t="s">
        <v>1172</v>
      </c>
      <c r="C721" s="66" t="s">
        <v>1170</v>
      </c>
      <c r="D721" s="66"/>
      <c r="E721" s="121">
        <v>3</v>
      </c>
      <c r="F721" s="121">
        <v>3</v>
      </c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>
        <v>1</v>
      </c>
      <c r="AI721" s="121"/>
      <c r="AJ721" s="121"/>
      <c r="AK721" s="121">
        <v>2</v>
      </c>
      <c r="AL721" s="121"/>
      <c r="AM721" s="121"/>
      <c r="AN721" s="121"/>
      <c r="AO721" s="121"/>
      <c r="AP721" s="121"/>
      <c r="AQ721" s="121"/>
      <c r="AR721" s="121">
        <v>3</v>
      </c>
      <c r="AS721" s="121">
        <v>1</v>
      </c>
      <c r="AT721" s="121">
        <v>1</v>
      </c>
      <c r="AU721" s="119"/>
      <c r="AV721" s="119"/>
    </row>
    <row r="722" spans="1:48" s="118" customFormat="1" ht="33.9" customHeight="1" x14ac:dyDescent="0.25">
      <c r="A722" s="65">
        <v>710</v>
      </c>
      <c r="B722" s="6" t="s">
        <v>1173</v>
      </c>
      <c r="C722" s="66" t="s">
        <v>1170</v>
      </c>
      <c r="D722" s="66"/>
      <c r="E722" s="121">
        <v>37</v>
      </c>
      <c r="F722" s="121">
        <v>28</v>
      </c>
      <c r="G722" s="121"/>
      <c r="H722" s="121"/>
      <c r="I722" s="121">
        <v>9</v>
      </c>
      <c r="J722" s="121"/>
      <c r="K722" s="121">
        <v>7</v>
      </c>
      <c r="L722" s="121"/>
      <c r="M722" s="121">
        <v>1</v>
      </c>
      <c r="N722" s="121"/>
      <c r="O722" s="121"/>
      <c r="P722" s="121"/>
      <c r="Q722" s="121"/>
      <c r="R722" s="121">
        <v>1</v>
      </c>
      <c r="S722" s="121"/>
      <c r="T722" s="121">
        <v>1</v>
      </c>
      <c r="U722" s="121"/>
      <c r="V722" s="121">
        <v>1</v>
      </c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26</v>
      </c>
      <c r="AI722" s="121"/>
      <c r="AJ722" s="121"/>
      <c r="AK722" s="121">
        <v>1</v>
      </c>
      <c r="AL722" s="121"/>
      <c r="AM722" s="121"/>
      <c r="AN722" s="121"/>
      <c r="AO722" s="121"/>
      <c r="AP722" s="121"/>
      <c r="AQ722" s="121"/>
      <c r="AR722" s="121">
        <v>11</v>
      </c>
      <c r="AS722" s="121">
        <v>1</v>
      </c>
      <c r="AT722" s="121"/>
      <c r="AU722" s="119"/>
      <c r="AV722" s="119"/>
    </row>
    <row r="723" spans="1:48" s="118" customFormat="1" ht="25.65" hidden="1" customHeight="1" x14ac:dyDescent="0.25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65" hidden="1" customHeight="1" x14ac:dyDescent="0.25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65" hidden="1" customHeight="1" x14ac:dyDescent="0.25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" hidden="1" customHeight="1" x14ac:dyDescent="0.25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" customHeight="1" x14ac:dyDescent="0.25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4</v>
      </c>
      <c r="F727" s="119">
        <f t="shared" si="16"/>
        <v>4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1</v>
      </c>
      <c r="U727" s="119">
        <f t="shared" si="16"/>
        <v>0</v>
      </c>
      <c r="V727" s="119">
        <f t="shared" si="16"/>
        <v>0</v>
      </c>
      <c r="W727" s="119">
        <f t="shared" si="16"/>
        <v>1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2</v>
      </c>
      <c r="AI727" s="119">
        <f t="shared" si="16"/>
        <v>0</v>
      </c>
      <c r="AJ727" s="119">
        <f t="shared" si="16"/>
        <v>0</v>
      </c>
      <c r="AK727" s="119">
        <f t="shared" si="16"/>
        <v>1</v>
      </c>
      <c r="AL727" s="119">
        <f t="shared" si="16"/>
        <v>0</v>
      </c>
      <c r="AM727" s="119">
        <f t="shared" si="16"/>
        <v>0</v>
      </c>
      <c r="AN727" s="119">
        <f t="shared" si="16"/>
        <v>1</v>
      </c>
      <c r="AO727" s="119">
        <f t="shared" si="16"/>
        <v>0</v>
      </c>
      <c r="AP727" s="119">
        <f t="shared" si="16"/>
        <v>1</v>
      </c>
      <c r="AQ727" s="119">
        <f t="shared" si="16"/>
        <v>0</v>
      </c>
      <c r="AR727" s="119">
        <f t="shared" si="16"/>
        <v>2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5" customHeight="1" x14ac:dyDescent="0.25">
      <c r="A728" s="65">
        <v>716</v>
      </c>
      <c r="B728" s="6" t="s">
        <v>1181</v>
      </c>
      <c r="C728" s="66" t="s">
        <v>1182</v>
      </c>
      <c r="D728" s="66"/>
      <c r="E728" s="121">
        <v>1</v>
      </c>
      <c r="F728" s="121">
        <v>1</v>
      </c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>
        <v>1</v>
      </c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5" customHeight="1" x14ac:dyDescent="0.25">
      <c r="A729" s="65">
        <v>717</v>
      </c>
      <c r="B729" s="6" t="s">
        <v>1183</v>
      </c>
      <c r="C729" s="66" t="s">
        <v>1182</v>
      </c>
      <c r="D729" s="66"/>
      <c r="E729" s="121">
        <v>1</v>
      </c>
      <c r="F729" s="121">
        <v>1</v>
      </c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>
        <v>1</v>
      </c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" hidden="1" customHeight="1" x14ac:dyDescent="0.25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" hidden="1" customHeight="1" x14ac:dyDescent="0.25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2" hidden="1" customHeight="1" x14ac:dyDescent="0.25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2" customHeight="1" x14ac:dyDescent="0.25">
      <c r="A733" s="65">
        <v>721</v>
      </c>
      <c r="B733" s="6" t="s">
        <v>1189</v>
      </c>
      <c r="C733" s="66" t="s">
        <v>1188</v>
      </c>
      <c r="D733" s="66"/>
      <c r="E733" s="121">
        <v>1</v>
      </c>
      <c r="F733" s="121">
        <v>1</v>
      </c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>
        <v>1</v>
      </c>
      <c r="AL733" s="121"/>
      <c r="AM733" s="121"/>
      <c r="AN733" s="121"/>
      <c r="AO733" s="121"/>
      <c r="AP733" s="121"/>
      <c r="AQ733" s="121"/>
      <c r="AR733" s="121">
        <v>1</v>
      </c>
      <c r="AS733" s="121"/>
      <c r="AT733" s="121"/>
      <c r="AU733" s="119"/>
      <c r="AV733" s="119"/>
    </row>
    <row r="734" spans="1:48" s="118" customFormat="1" ht="67.2" hidden="1" customHeight="1" x14ac:dyDescent="0.25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2" hidden="1" customHeight="1" x14ac:dyDescent="0.25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2" customHeight="1" x14ac:dyDescent="0.25">
      <c r="A736" s="65">
        <v>724</v>
      </c>
      <c r="B736" s="6" t="s">
        <v>1193</v>
      </c>
      <c r="C736" s="66" t="s">
        <v>1191</v>
      </c>
      <c r="D736" s="66"/>
      <c r="E736" s="121">
        <v>1</v>
      </c>
      <c r="F736" s="121">
        <v>1</v>
      </c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>
        <v>1</v>
      </c>
      <c r="U736" s="121"/>
      <c r="V736" s="121"/>
      <c r="W736" s="121">
        <v>1</v>
      </c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>
        <v>1</v>
      </c>
      <c r="AO736" s="121"/>
      <c r="AP736" s="121">
        <v>1</v>
      </c>
      <c r="AQ736" s="121"/>
      <c r="AR736" s="121">
        <v>1</v>
      </c>
      <c r="AS736" s="121"/>
      <c r="AT736" s="121"/>
      <c r="AU736" s="119"/>
      <c r="AV736" s="119"/>
    </row>
    <row r="737" spans="1:48" s="118" customFormat="1" ht="57.45" hidden="1" customHeight="1" x14ac:dyDescent="0.25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5" hidden="1" customHeight="1" x14ac:dyDescent="0.25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5" hidden="1" customHeight="1" x14ac:dyDescent="0.25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65" customHeight="1" x14ac:dyDescent="0.25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92</v>
      </c>
      <c r="F740" s="119">
        <f t="shared" si="17"/>
        <v>46</v>
      </c>
      <c r="G740" s="119">
        <f t="shared" si="17"/>
        <v>0</v>
      </c>
      <c r="H740" s="119">
        <f t="shared" si="17"/>
        <v>0</v>
      </c>
      <c r="I740" s="119">
        <f t="shared" si="17"/>
        <v>46</v>
      </c>
      <c r="J740" s="119">
        <f t="shared" si="17"/>
        <v>0</v>
      </c>
      <c r="K740" s="119">
        <f t="shared" si="17"/>
        <v>41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5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2</v>
      </c>
      <c r="AE740" s="119">
        <f t="shared" si="17"/>
        <v>0</v>
      </c>
      <c r="AF740" s="119">
        <f t="shared" si="17"/>
        <v>0</v>
      </c>
      <c r="AG740" s="119">
        <f t="shared" si="17"/>
        <v>1</v>
      </c>
      <c r="AH740" s="119">
        <f t="shared" si="17"/>
        <v>41</v>
      </c>
      <c r="AI740" s="119">
        <f t="shared" si="17"/>
        <v>0</v>
      </c>
      <c r="AJ740" s="119">
        <f t="shared" si="17"/>
        <v>0</v>
      </c>
      <c r="AK740" s="119">
        <f t="shared" si="17"/>
        <v>1</v>
      </c>
      <c r="AL740" s="119">
        <f t="shared" si="17"/>
        <v>0</v>
      </c>
      <c r="AM740" s="119">
        <f t="shared" si="17"/>
        <v>1</v>
      </c>
      <c r="AN740" s="119">
        <f t="shared" si="17"/>
        <v>0</v>
      </c>
      <c r="AO740" s="119">
        <f t="shared" si="17"/>
        <v>0</v>
      </c>
      <c r="AP740" s="119">
        <f t="shared" si="17"/>
        <v>10</v>
      </c>
      <c r="AQ740" s="119">
        <f t="shared" si="17"/>
        <v>0</v>
      </c>
      <c r="AR740" s="119">
        <f t="shared" si="17"/>
        <v>3</v>
      </c>
      <c r="AS740" s="119">
        <f t="shared" si="17"/>
        <v>0</v>
      </c>
      <c r="AT740" s="119">
        <f t="shared" si="17"/>
        <v>2</v>
      </c>
      <c r="AU740" s="119">
        <f t="shared" si="17"/>
        <v>0</v>
      </c>
      <c r="AV740" s="119">
        <f t="shared" si="17"/>
        <v>2</v>
      </c>
    </row>
    <row r="741" spans="1:48" s="118" customFormat="1" ht="12.9" hidden="1" customHeight="1" x14ac:dyDescent="0.25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" hidden="1" customHeight="1" x14ac:dyDescent="0.25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" hidden="1" customHeight="1" x14ac:dyDescent="0.25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5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5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5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" hidden="1" customHeight="1" x14ac:dyDescent="0.25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" hidden="1" customHeight="1" x14ac:dyDescent="0.25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5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5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5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5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5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" customHeight="1" x14ac:dyDescent="0.25">
      <c r="A754" s="65">
        <v>742</v>
      </c>
      <c r="B754" s="6" t="s">
        <v>1218</v>
      </c>
      <c r="C754" s="66" t="s">
        <v>1219</v>
      </c>
      <c r="D754" s="66"/>
      <c r="E754" s="121">
        <v>13</v>
      </c>
      <c r="F754" s="121">
        <v>6</v>
      </c>
      <c r="G754" s="121"/>
      <c r="H754" s="121"/>
      <c r="I754" s="121">
        <v>7</v>
      </c>
      <c r="J754" s="121"/>
      <c r="K754" s="121">
        <v>5</v>
      </c>
      <c r="L754" s="121"/>
      <c r="M754" s="121"/>
      <c r="N754" s="121"/>
      <c r="O754" s="121"/>
      <c r="P754" s="121"/>
      <c r="Q754" s="121"/>
      <c r="R754" s="121">
        <v>2</v>
      </c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>
        <v>5</v>
      </c>
      <c r="AI754" s="121"/>
      <c r="AJ754" s="121"/>
      <c r="AK754" s="121"/>
      <c r="AL754" s="121"/>
      <c r="AM754" s="121">
        <v>1</v>
      </c>
      <c r="AN754" s="121"/>
      <c r="AO754" s="121"/>
      <c r="AP754" s="121">
        <v>3</v>
      </c>
      <c r="AQ754" s="121"/>
      <c r="AR754" s="121">
        <v>1</v>
      </c>
      <c r="AS754" s="121"/>
      <c r="AT754" s="121">
        <v>1</v>
      </c>
      <c r="AU754" s="119"/>
      <c r="AV754" s="119"/>
    </row>
    <row r="755" spans="1:48" s="118" customFormat="1" ht="12.9" customHeight="1" x14ac:dyDescent="0.25">
      <c r="A755" s="65">
        <v>743</v>
      </c>
      <c r="B755" s="6" t="s">
        <v>1220</v>
      </c>
      <c r="C755" s="66" t="s">
        <v>1219</v>
      </c>
      <c r="D755" s="66"/>
      <c r="E755" s="121">
        <v>1</v>
      </c>
      <c r="F755" s="121">
        <v>1</v>
      </c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>
        <v>1</v>
      </c>
      <c r="AL755" s="121"/>
      <c r="AM755" s="121"/>
      <c r="AN755" s="121"/>
      <c r="AO755" s="121"/>
      <c r="AP755" s="121"/>
      <c r="AQ755" s="121"/>
      <c r="AR755" s="121"/>
      <c r="AS755" s="121"/>
      <c r="AT755" s="121">
        <v>1</v>
      </c>
      <c r="AU755" s="119"/>
      <c r="AV755" s="119"/>
    </row>
    <row r="756" spans="1:48" s="118" customFormat="1" ht="12.9" customHeight="1" x14ac:dyDescent="0.25">
      <c r="A756" s="65">
        <v>744</v>
      </c>
      <c r="B756" s="6" t="s">
        <v>1221</v>
      </c>
      <c r="C756" s="66" t="s">
        <v>1222</v>
      </c>
      <c r="D756" s="66"/>
      <c r="E756" s="121">
        <v>38</v>
      </c>
      <c r="F756" s="121">
        <v>1</v>
      </c>
      <c r="G756" s="121"/>
      <c r="H756" s="121"/>
      <c r="I756" s="121">
        <v>37</v>
      </c>
      <c r="J756" s="121"/>
      <c r="K756" s="121">
        <v>36</v>
      </c>
      <c r="L756" s="121"/>
      <c r="M756" s="121"/>
      <c r="N756" s="121"/>
      <c r="O756" s="121"/>
      <c r="P756" s="121"/>
      <c r="Q756" s="121"/>
      <c r="R756" s="121">
        <v>1</v>
      </c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>
        <v>1</v>
      </c>
      <c r="AH756" s="121"/>
      <c r="AI756" s="121"/>
      <c r="AJ756" s="121"/>
      <c r="AK756" s="121"/>
      <c r="AL756" s="121"/>
      <c r="AM756" s="121"/>
      <c r="AN756" s="121"/>
      <c r="AO756" s="121"/>
      <c r="AP756" s="121">
        <v>1</v>
      </c>
      <c r="AQ756" s="121"/>
      <c r="AR756" s="121"/>
      <c r="AS756" s="121"/>
      <c r="AT756" s="121"/>
      <c r="AU756" s="119"/>
      <c r="AV756" s="119"/>
    </row>
    <row r="757" spans="1:48" s="118" customFormat="1" ht="12.9" customHeight="1" x14ac:dyDescent="0.25">
      <c r="A757" s="65">
        <v>745</v>
      </c>
      <c r="B757" s="6" t="s">
        <v>1223</v>
      </c>
      <c r="C757" s="66" t="s">
        <v>1224</v>
      </c>
      <c r="D757" s="66"/>
      <c r="E757" s="121">
        <v>1</v>
      </c>
      <c r="F757" s="121">
        <v>1</v>
      </c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>
        <v>1</v>
      </c>
      <c r="AI757" s="121"/>
      <c r="AJ757" s="121"/>
      <c r="AK757" s="121"/>
      <c r="AL757" s="121"/>
      <c r="AM757" s="121"/>
      <c r="AN757" s="121"/>
      <c r="AO757" s="121"/>
      <c r="AP757" s="121">
        <v>1</v>
      </c>
      <c r="AQ757" s="121"/>
      <c r="AR757" s="121"/>
      <c r="AS757" s="121"/>
      <c r="AT757" s="121"/>
      <c r="AU757" s="119"/>
      <c r="AV757" s="119"/>
    </row>
    <row r="758" spans="1:48" s="118" customFormat="1" ht="12.9" customHeight="1" x14ac:dyDescent="0.25">
      <c r="A758" s="65">
        <v>746</v>
      </c>
      <c r="B758" s="6" t="s">
        <v>1225</v>
      </c>
      <c r="C758" s="66" t="s">
        <v>1224</v>
      </c>
      <c r="D758" s="66"/>
      <c r="E758" s="121">
        <v>1</v>
      </c>
      <c r="F758" s="121"/>
      <c r="G758" s="121"/>
      <c r="H758" s="121"/>
      <c r="I758" s="121">
        <v>1</v>
      </c>
      <c r="J758" s="121"/>
      <c r="K758" s="121"/>
      <c r="L758" s="121"/>
      <c r="M758" s="121"/>
      <c r="N758" s="121"/>
      <c r="O758" s="121"/>
      <c r="P758" s="121"/>
      <c r="Q758" s="121"/>
      <c r="R758" s="121">
        <v>1</v>
      </c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5">
      <c r="A759" s="65">
        <v>747</v>
      </c>
      <c r="B759" s="6" t="s">
        <v>1226</v>
      </c>
      <c r="C759" s="66" t="s">
        <v>1227</v>
      </c>
      <c r="D759" s="66"/>
      <c r="E759" s="121">
        <v>5</v>
      </c>
      <c r="F759" s="121">
        <v>4</v>
      </c>
      <c r="G759" s="121"/>
      <c r="H759" s="121"/>
      <c r="I759" s="121">
        <v>1</v>
      </c>
      <c r="J759" s="121"/>
      <c r="K759" s="121"/>
      <c r="L759" s="121"/>
      <c r="M759" s="121"/>
      <c r="N759" s="121"/>
      <c r="O759" s="121"/>
      <c r="P759" s="121"/>
      <c r="Q759" s="121"/>
      <c r="R759" s="121">
        <v>1</v>
      </c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>
        <v>2</v>
      </c>
      <c r="AE759" s="121"/>
      <c r="AF759" s="121"/>
      <c r="AG759" s="121"/>
      <c r="AH759" s="121">
        <v>2</v>
      </c>
      <c r="AI759" s="121"/>
      <c r="AJ759" s="121"/>
      <c r="AK759" s="121"/>
      <c r="AL759" s="121"/>
      <c r="AM759" s="121"/>
      <c r="AN759" s="121"/>
      <c r="AO759" s="121"/>
      <c r="AP759" s="121">
        <v>4</v>
      </c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5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5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5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5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5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5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5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5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5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5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5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5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5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5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5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5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5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5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5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" customHeight="1" x14ac:dyDescent="0.25">
      <c r="A779" s="65">
        <v>767</v>
      </c>
      <c r="B779" s="6" t="s">
        <v>1249</v>
      </c>
      <c r="C779" s="66" t="s">
        <v>1250</v>
      </c>
      <c r="D779" s="66"/>
      <c r="E779" s="121">
        <v>32</v>
      </c>
      <c r="F779" s="121">
        <v>32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32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>
        <v>2</v>
      </c>
      <c r="AS779" s="121"/>
      <c r="AT779" s="121"/>
      <c r="AU779" s="119"/>
      <c r="AV779" s="119">
        <v>2</v>
      </c>
    </row>
    <row r="780" spans="1:48" s="118" customFormat="1" ht="12.9" hidden="1" customHeight="1" x14ac:dyDescent="0.25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" hidden="1" customHeight="1" x14ac:dyDescent="0.25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" hidden="1" customHeight="1" x14ac:dyDescent="0.25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" hidden="1" customHeight="1" x14ac:dyDescent="0.25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5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5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5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5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5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1</v>
      </c>
      <c r="AI788" s="121"/>
      <c r="AJ788" s="121"/>
      <c r="AK788" s="121"/>
      <c r="AL788" s="121"/>
      <c r="AM788" s="121"/>
      <c r="AN788" s="121"/>
      <c r="AO788" s="121"/>
      <c r="AP788" s="121">
        <v>1</v>
      </c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5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5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5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5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" hidden="1" customHeight="1" x14ac:dyDescent="0.25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" hidden="1" customHeight="1" x14ac:dyDescent="0.25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5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51</v>
      </c>
      <c r="F795" s="119">
        <f t="shared" si="18"/>
        <v>47</v>
      </c>
      <c r="G795" s="119">
        <f t="shared" si="18"/>
        <v>0</v>
      </c>
      <c r="H795" s="119">
        <f t="shared" si="18"/>
        <v>0</v>
      </c>
      <c r="I795" s="119">
        <f t="shared" si="18"/>
        <v>4</v>
      </c>
      <c r="J795" s="119">
        <f t="shared" si="18"/>
        <v>0</v>
      </c>
      <c r="K795" s="119">
        <f t="shared" si="18"/>
        <v>3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1</v>
      </c>
      <c r="S795" s="119">
        <f t="shared" si="18"/>
        <v>0</v>
      </c>
      <c r="T795" s="119">
        <f t="shared" si="18"/>
        <v>5</v>
      </c>
      <c r="U795" s="119">
        <f t="shared" si="18"/>
        <v>0</v>
      </c>
      <c r="V795" s="119">
        <f t="shared" si="18"/>
        <v>3</v>
      </c>
      <c r="W795" s="119">
        <f t="shared" si="18"/>
        <v>1</v>
      </c>
      <c r="X795" s="119">
        <f t="shared" si="18"/>
        <v>1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3</v>
      </c>
      <c r="AC795" s="119">
        <f t="shared" si="18"/>
        <v>0</v>
      </c>
      <c r="AD795" s="119">
        <f t="shared" si="18"/>
        <v>25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3</v>
      </c>
      <c r="AI795" s="119">
        <f t="shared" si="18"/>
        <v>0</v>
      </c>
      <c r="AJ795" s="119">
        <f t="shared" si="18"/>
        <v>0</v>
      </c>
      <c r="AK795" s="119">
        <f t="shared" si="18"/>
        <v>11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3</v>
      </c>
      <c r="AS795" s="119">
        <f t="shared" si="18"/>
        <v>21</v>
      </c>
      <c r="AT795" s="119">
        <f t="shared" si="18"/>
        <v>1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5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" hidden="1" customHeight="1" x14ac:dyDescent="0.25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" hidden="1" customHeight="1" x14ac:dyDescent="0.25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65" hidden="1" customHeight="1" x14ac:dyDescent="0.25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65" hidden="1" customHeight="1" x14ac:dyDescent="0.25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" hidden="1" customHeight="1" x14ac:dyDescent="0.25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" hidden="1" customHeight="1" x14ac:dyDescent="0.25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" hidden="1" customHeight="1" x14ac:dyDescent="0.25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" hidden="1" customHeight="1" x14ac:dyDescent="0.25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" hidden="1" customHeight="1" x14ac:dyDescent="0.25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" hidden="1" customHeight="1" x14ac:dyDescent="0.25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" hidden="1" customHeight="1" x14ac:dyDescent="0.25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" hidden="1" customHeight="1" x14ac:dyDescent="0.25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65" hidden="1" customHeight="1" x14ac:dyDescent="0.25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65" hidden="1" customHeight="1" x14ac:dyDescent="0.25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65" hidden="1" customHeight="1" x14ac:dyDescent="0.25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65" hidden="1" customHeight="1" x14ac:dyDescent="0.25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65" hidden="1" customHeight="1" x14ac:dyDescent="0.25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65" hidden="1" customHeight="1" x14ac:dyDescent="0.25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65" hidden="1" customHeight="1" x14ac:dyDescent="0.25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" hidden="1" customHeight="1" x14ac:dyDescent="0.25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65" hidden="1" customHeight="1" x14ac:dyDescent="0.25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65" hidden="1" customHeight="1" x14ac:dyDescent="0.25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65" hidden="1" customHeight="1" x14ac:dyDescent="0.25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65" hidden="1" customHeight="1" x14ac:dyDescent="0.25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" customHeight="1" x14ac:dyDescent="0.25">
      <c r="A821" s="65">
        <v>809</v>
      </c>
      <c r="B821" s="6" t="s">
        <v>1307</v>
      </c>
      <c r="C821" s="66" t="s">
        <v>1308</v>
      </c>
      <c r="D821" s="66"/>
      <c r="E821" s="121">
        <v>3</v>
      </c>
      <c r="F821" s="121">
        <v>3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>
        <v>2</v>
      </c>
      <c r="AI821" s="121"/>
      <c r="AJ821" s="121"/>
      <c r="AK821" s="121">
        <v>1</v>
      </c>
      <c r="AL821" s="121"/>
      <c r="AM821" s="121"/>
      <c r="AN821" s="121"/>
      <c r="AO821" s="121"/>
      <c r="AP821" s="121"/>
      <c r="AQ821" s="121"/>
      <c r="AR821" s="121">
        <v>1</v>
      </c>
      <c r="AS821" s="121">
        <v>1</v>
      </c>
      <c r="AT821" s="121"/>
      <c r="AU821" s="119"/>
      <c r="AV821" s="119"/>
    </row>
    <row r="822" spans="1:48" s="118" customFormat="1" ht="12.9" hidden="1" customHeight="1" x14ac:dyDescent="0.25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" hidden="1" customHeight="1" x14ac:dyDescent="0.25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" hidden="1" customHeight="1" x14ac:dyDescent="0.25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65" customHeight="1" x14ac:dyDescent="0.25">
      <c r="A825" s="65">
        <v>813</v>
      </c>
      <c r="B825" s="6" t="s">
        <v>1312</v>
      </c>
      <c r="C825" s="66" t="s">
        <v>1313</v>
      </c>
      <c r="D825" s="66"/>
      <c r="E825" s="121">
        <v>4</v>
      </c>
      <c r="F825" s="121">
        <v>3</v>
      </c>
      <c r="G825" s="121"/>
      <c r="H825" s="121"/>
      <c r="I825" s="121">
        <v>1</v>
      </c>
      <c r="J825" s="121"/>
      <c r="K825" s="121">
        <v>1</v>
      </c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>
        <v>1</v>
      </c>
      <c r="AI825" s="121"/>
      <c r="AJ825" s="121"/>
      <c r="AK825" s="121">
        <v>2</v>
      </c>
      <c r="AL825" s="121"/>
      <c r="AM825" s="121"/>
      <c r="AN825" s="121"/>
      <c r="AO825" s="121"/>
      <c r="AP825" s="121"/>
      <c r="AQ825" s="121"/>
      <c r="AR825" s="121"/>
      <c r="AS825" s="121"/>
      <c r="AT825" s="121">
        <v>1</v>
      </c>
      <c r="AU825" s="119"/>
      <c r="AV825" s="119"/>
    </row>
    <row r="826" spans="1:48" s="118" customFormat="1" ht="25.65" customHeight="1" x14ac:dyDescent="0.25">
      <c r="A826" s="65">
        <v>814</v>
      </c>
      <c r="B826" s="6" t="s">
        <v>1314</v>
      </c>
      <c r="C826" s="66" t="s">
        <v>1313</v>
      </c>
      <c r="D826" s="66"/>
      <c r="E826" s="121">
        <v>2</v>
      </c>
      <c r="F826" s="121">
        <v>2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2</v>
      </c>
      <c r="AL826" s="121"/>
      <c r="AM826" s="121"/>
      <c r="AN826" s="121"/>
      <c r="AO826" s="121"/>
      <c r="AP826" s="121"/>
      <c r="AQ826" s="121"/>
      <c r="AR826" s="121">
        <v>2</v>
      </c>
      <c r="AS826" s="121"/>
      <c r="AT826" s="121"/>
      <c r="AU826" s="119"/>
      <c r="AV826" s="119"/>
    </row>
    <row r="827" spans="1:48" s="118" customFormat="1" ht="12.9" customHeight="1" x14ac:dyDescent="0.25">
      <c r="A827" s="65">
        <v>815</v>
      </c>
      <c r="B827" s="6" t="s">
        <v>1315</v>
      </c>
      <c r="C827" s="66" t="s">
        <v>1316</v>
      </c>
      <c r="D827" s="66"/>
      <c r="E827" s="121">
        <v>3</v>
      </c>
      <c r="F827" s="121">
        <v>1</v>
      </c>
      <c r="G827" s="121"/>
      <c r="H827" s="121"/>
      <c r="I827" s="121">
        <v>2</v>
      </c>
      <c r="J827" s="121"/>
      <c r="K827" s="121">
        <v>2</v>
      </c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1</v>
      </c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" hidden="1" customHeight="1" x14ac:dyDescent="0.25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" hidden="1" customHeight="1" x14ac:dyDescent="0.25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" hidden="1" customHeight="1" x14ac:dyDescent="0.25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65" hidden="1" customHeight="1" x14ac:dyDescent="0.25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65" hidden="1" customHeight="1" x14ac:dyDescent="0.25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65" hidden="1" customHeight="1" x14ac:dyDescent="0.25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65" hidden="1" customHeight="1" x14ac:dyDescent="0.25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65" customHeight="1" x14ac:dyDescent="0.25">
      <c r="A835" s="65">
        <v>823</v>
      </c>
      <c r="B835" s="6" t="s">
        <v>1327</v>
      </c>
      <c r="C835" s="66" t="s">
        <v>1328</v>
      </c>
      <c r="D835" s="66"/>
      <c r="E835" s="121">
        <v>1</v>
      </c>
      <c r="F835" s="121">
        <v>1</v>
      </c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>
        <v>1</v>
      </c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65" customHeight="1" x14ac:dyDescent="0.25">
      <c r="A836" s="65">
        <v>824</v>
      </c>
      <c r="B836" s="6" t="s">
        <v>1329</v>
      </c>
      <c r="C836" s="66" t="s">
        <v>1328</v>
      </c>
      <c r="D836" s="66"/>
      <c r="E836" s="121">
        <v>13</v>
      </c>
      <c r="F836" s="121">
        <v>13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>
        <v>1</v>
      </c>
      <c r="AC836" s="121"/>
      <c r="AD836" s="121">
        <v>10</v>
      </c>
      <c r="AE836" s="121"/>
      <c r="AF836" s="121"/>
      <c r="AG836" s="121"/>
      <c r="AH836" s="121"/>
      <c r="AI836" s="121"/>
      <c r="AJ836" s="121"/>
      <c r="AK836" s="121">
        <v>2</v>
      </c>
      <c r="AL836" s="121"/>
      <c r="AM836" s="121"/>
      <c r="AN836" s="121"/>
      <c r="AO836" s="121"/>
      <c r="AP836" s="121"/>
      <c r="AQ836" s="121"/>
      <c r="AR836" s="121"/>
      <c r="AS836" s="121">
        <v>11</v>
      </c>
      <c r="AT836" s="121"/>
      <c r="AU836" s="119"/>
      <c r="AV836" s="119"/>
    </row>
    <row r="837" spans="1:48" s="118" customFormat="1" ht="25.65" customHeight="1" x14ac:dyDescent="0.25">
      <c r="A837" s="65">
        <v>825</v>
      </c>
      <c r="B837" s="6" t="s">
        <v>1330</v>
      </c>
      <c r="C837" s="66" t="s">
        <v>1331</v>
      </c>
      <c r="D837" s="66"/>
      <c r="E837" s="121">
        <v>1</v>
      </c>
      <c r="F837" s="121">
        <v>1</v>
      </c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>
        <v>1</v>
      </c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65" customHeight="1" x14ac:dyDescent="0.25">
      <c r="A838" s="65">
        <v>826</v>
      </c>
      <c r="B838" s="6" t="s">
        <v>2434</v>
      </c>
      <c r="C838" s="66" t="s">
        <v>2433</v>
      </c>
      <c r="D838" s="66"/>
      <c r="E838" s="121">
        <v>1</v>
      </c>
      <c r="F838" s="121">
        <v>1</v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1</v>
      </c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65" hidden="1" customHeight="1" x14ac:dyDescent="0.25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65" hidden="1" customHeight="1" x14ac:dyDescent="0.25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65" hidden="1" customHeight="1" x14ac:dyDescent="0.25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65" customHeight="1" x14ac:dyDescent="0.25">
      <c r="A842" s="65">
        <v>830</v>
      </c>
      <c r="B842" s="6" t="s">
        <v>2436</v>
      </c>
      <c r="C842" s="66" t="s">
        <v>2435</v>
      </c>
      <c r="D842" s="66"/>
      <c r="E842" s="121">
        <v>1</v>
      </c>
      <c r="F842" s="121">
        <v>1</v>
      </c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>
        <v>1</v>
      </c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65" customHeight="1" x14ac:dyDescent="0.25">
      <c r="A843" s="65">
        <v>831</v>
      </c>
      <c r="B843" s="6">
        <v>391</v>
      </c>
      <c r="C843" s="66" t="s">
        <v>1336</v>
      </c>
      <c r="D843" s="66"/>
      <c r="E843" s="121">
        <v>1</v>
      </c>
      <c r="F843" s="121">
        <v>1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1</v>
      </c>
      <c r="U843" s="121"/>
      <c r="V843" s="121">
        <v>1</v>
      </c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>
        <v>1</v>
      </c>
      <c r="AT843" s="121"/>
      <c r="AU843" s="119"/>
      <c r="AV843" s="119"/>
    </row>
    <row r="844" spans="1:48" s="118" customFormat="1" ht="12.9" hidden="1" customHeight="1" x14ac:dyDescent="0.25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" hidden="1" customHeight="1" x14ac:dyDescent="0.25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" hidden="1" customHeight="1" x14ac:dyDescent="0.25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" hidden="1" customHeight="1" x14ac:dyDescent="0.25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" customHeight="1" x14ac:dyDescent="0.25">
      <c r="A848" s="65">
        <v>836</v>
      </c>
      <c r="B848" s="6">
        <v>395</v>
      </c>
      <c r="C848" s="66" t="s">
        <v>1342</v>
      </c>
      <c r="D848" s="66"/>
      <c r="E848" s="121">
        <v>21</v>
      </c>
      <c r="F848" s="121">
        <v>20</v>
      </c>
      <c r="G848" s="121"/>
      <c r="H848" s="121"/>
      <c r="I848" s="121">
        <v>1</v>
      </c>
      <c r="J848" s="121"/>
      <c r="K848" s="121"/>
      <c r="L848" s="121"/>
      <c r="M848" s="121"/>
      <c r="N848" s="121"/>
      <c r="O848" s="121"/>
      <c r="P848" s="121"/>
      <c r="Q848" s="121"/>
      <c r="R848" s="121">
        <v>1</v>
      </c>
      <c r="S848" s="121"/>
      <c r="T848" s="121">
        <v>4</v>
      </c>
      <c r="U848" s="121"/>
      <c r="V848" s="121">
        <v>2</v>
      </c>
      <c r="W848" s="121">
        <v>1</v>
      </c>
      <c r="X848" s="121">
        <v>1</v>
      </c>
      <c r="Y848" s="121"/>
      <c r="Z848" s="121"/>
      <c r="AA848" s="121"/>
      <c r="AB848" s="121">
        <v>1</v>
      </c>
      <c r="AC848" s="121"/>
      <c r="AD848" s="121">
        <v>15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8</v>
      </c>
      <c r="AT848" s="121"/>
      <c r="AU848" s="119"/>
      <c r="AV848" s="119"/>
    </row>
    <row r="849" spans="1:48" s="118" customFormat="1" ht="12.9" hidden="1" customHeight="1" x14ac:dyDescent="0.25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65" hidden="1" customHeight="1" x14ac:dyDescent="0.25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65" hidden="1" customHeight="1" x14ac:dyDescent="0.25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65" hidden="1" customHeight="1" x14ac:dyDescent="0.25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65" hidden="1" customHeight="1" x14ac:dyDescent="0.25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65" hidden="1" customHeight="1" x14ac:dyDescent="0.25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65" hidden="1" customHeight="1" x14ac:dyDescent="0.25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65" hidden="1" customHeight="1" x14ac:dyDescent="0.25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65" hidden="1" customHeight="1" x14ac:dyDescent="0.25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" hidden="1" customHeight="1" x14ac:dyDescent="0.25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" hidden="1" customHeight="1" x14ac:dyDescent="0.25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" hidden="1" customHeight="1" x14ac:dyDescent="0.25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" customHeight="1" x14ac:dyDescent="0.25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24</v>
      </c>
      <c r="F861" s="119">
        <f t="shared" si="19"/>
        <v>18</v>
      </c>
      <c r="G861" s="119">
        <f t="shared" si="19"/>
        <v>0</v>
      </c>
      <c r="H861" s="119">
        <f t="shared" si="19"/>
        <v>0</v>
      </c>
      <c r="I861" s="119">
        <f t="shared" si="19"/>
        <v>6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6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3</v>
      </c>
      <c r="U861" s="119">
        <f t="shared" si="19"/>
        <v>0</v>
      </c>
      <c r="V861" s="119">
        <f t="shared" si="19"/>
        <v>0</v>
      </c>
      <c r="W861" s="119">
        <f t="shared" si="19"/>
        <v>1</v>
      </c>
      <c r="X861" s="119">
        <f t="shared" si="19"/>
        <v>2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1</v>
      </c>
      <c r="AI861" s="119">
        <f t="shared" si="19"/>
        <v>0</v>
      </c>
      <c r="AJ861" s="119">
        <f t="shared" si="19"/>
        <v>0</v>
      </c>
      <c r="AK861" s="119">
        <f t="shared" si="19"/>
        <v>14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3</v>
      </c>
      <c r="AU861" s="119">
        <f t="shared" si="19"/>
        <v>0</v>
      </c>
      <c r="AV861" s="119">
        <f t="shared" si="19"/>
        <v>0</v>
      </c>
    </row>
    <row r="862" spans="1:48" s="118" customFormat="1" ht="12.9" customHeight="1" x14ac:dyDescent="0.25">
      <c r="A862" s="65">
        <v>850</v>
      </c>
      <c r="B862" s="6" t="s">
        <v>1362</v>
      </c>
      <c r="C862" s="66" t="s">
        <v>1363</v>
      </c>
      <c r="D862" s="66"/>
      <c r="E862" s="121">
        <v>6</v>
      </c>
      <c r="F862" s="121"/>
      <c r="G862" s="121"/>
      <c r="H862" s="121"/>
      <c r="I862" s="121">
        <v>6</v>
      </c>
      <c r="J862" s="121"/>
      <c r="K862" s="121"/>
      <c r="L862" s="121"/>
      <c r="M862" s="121">
        <v>6</v>
      </c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" hidden="1" customHeight="1" x14ac:dyDescent="0.25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" hidden="1" customHeight="1" x14ac:dyDescent="0.25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" hidden="1" customHeight="1" x14ac:dyDescent="0.25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" hidden="1" customHeight="1" x14ac:dyDescent="0.25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" hidden="1" customHeight="1" x14ac:dyDescent="0.25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" hidden="1" customHeight="1" x14ac:dyDescent="0.25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65" hidden="1" customHeight="1" x14ac:dyDescent="0.25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65" hidden="1" customHeight="1" x14ac:dyDescent="0.25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65" hidden="1" customHeight="1" x14ac:dyDescent="0.25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65" hidden="1" customHeight="1" x14ac:dyDescent="0.25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65" hidden="1" customHeight="1" x14ac:dyDescent="0.25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" hidden="1" customHeight="1" x14ac:dyDescent="0.25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" hidden="1" customHeight="1" x14ac:dyDescent="0.25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" customHeight="1" x14ac:dyDescent="0.25">
      <c r="A876" s="65">
        <v>864</v>
      </c>
      <c r="B876" s="6" t="s">
        <v>1380</v>
      </c>
      <c r="C876" s="66" t="s">
        <v>1378</v>
      </c>
      <c r="D876" s="66"/>
      <c r="E876" s="121">
        <v>1</v>
      </c>
      <c r="F876" s="121">
        <v>1</v>
      </c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>
        <v>1</v>
      </c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" hidden="1" customHeight="1" x14ac:dyDescent="0.25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" hidden="1" customHeight="1" x14ac:dyDescent="0.25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" hidden="1" customHeight="1" x14ac:dyDescent="0.25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" hidden="1" customHeight="1" x14ac:dyDescent="0.25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65" hidden="1" customHeight="1" x14ac:dyDescent="0.25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65" hidden="1" customHeight="1" x14ac:dyDescent="0.25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65" hidden="1" customHeight="1" x14ac:dyDescent="0.25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65" customHeight="1" x14ac:dyDescent="0.25">
      <c r="A884" s="65">
        <v>872</v>
      </c>
      <c r="B884" s="6" t="s">
        <v>1390</v>
      </c>
      <c r="C884" s="66" t="s">
        <v>1387</v>
      </c>
      <c r="D884" s="66"/>
      <c r="E884" s="121">
        <v>8</v>
      </c>
      <c r="F884" s="121">
        <v>8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>
        <v>1</v>
      </c>
      <c r="U884" s="121"/>
      <c r="V884" s="121"/>
      <c r="W884" s="121">
        <v>1</v>
      </c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>
        <v>1</v>
      </c>
      <c r="AI884" s="121"/>
      <c r="AJ884" s="121"/>
      <c r="AK884" s="121">
        <v>6</v>
      </c>
      <c r="AL884" s="121"/>
      <c r="AM884" s="121"/>
      <c r="AN884" s="121"/>
      <c r="AO884" s="121"/>
      <c r="AP884" s="121"/>
      <c r="AQ884" s="121"/>
      <c r="AR884" s="121"/>
      <c r="AS884" s="121"/>
      <c r="AT884" s="121">
        <v>2</v>
      </c>
      <c r="AU884" s="119"/>
      <c r="AV884" s="119"/>
    </row>
    <row r="885" spans="1:48" s="118" customFormat="1" ht="25.65" hidden="1" customHeight="1" x14ac:dyDescent="0.25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" hidden="1" customHeight="1" x14ac:dyDescent="0.25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" hidden="1" customHeight="1" x14ac:dyDescent="0.25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" customHeight="1" x14ac:dyDescent="0.25">
      <c r="A888" s="65">
        <v>876</v>
      </c>
      <c r="B888" s="6" t="s">
        <v>1395</v>
      </c>
      <c r="C888" s="66" t="s">
        <v>1393</v>
      </c>
      <c r="D888" s="66"/>
      <c r="E888" s="121">
        <v>9</v>
      </c>
      <c r="F888" s="121">
        <v>9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>
        <v>2</v>
      </c>
      <c r="U888" s="121"/>
      <c r="V888" s="121"/>
      <c r="W888" s="121"/>
      <c r="X888" s="121">
        <v>2</v>
      </c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>
        <v>7</v>
      </c>
      <c r="AL888" s="121"/>
      <c r="AM888" s="121"/>
      <c r="AN888" s="121"/>
      <c r="AO888" s="121"/>
      <c r="AP888" s="121"/>
      <c r="AQ888" s="121"/>
      <c r="AR888" s="121"/>
      <c r="AS888" s="121"/>
      <c r="AT888" s="121">
        <v>1</v>
      </c>
      <c r="AU888" s="119"/>
      <c r="AV888" s="119"/>
    </row>
    <row r="889" spans="1:48" s="118" customFormat="1" ht="12.9" hidden="1" customHeight="1" x14ac:dyDescent="0.25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65" hidden="1" customHeight="1" x14ac:dyDescent="0.25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65" hidden="1" customHeight="1" x14ac:dyDescent="0.25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65" hidden="1" customHeight="1" x14ac:dyDescent="0.25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65" hidden="1" customHeight="1" x14ac:dyDescent="0.25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2" hidden="1" customHeight="1" x14ac:dyDescent="0.25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2" hidden="1" customHeight="1" x14ac:dyDescent="0.25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2" hidden="1" customHeight="1" x14ac:dyDescent="0.25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2" hidden="1" customHeight="1" x14ac:dyDescent="0.25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65" hidden="1" customHeight="1" x14ac:dyDescent="0.25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65" hidden="1" customHeight="1" x14ac:dyDescent="0.25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65" hidden="1" customHeight="1" x14ac:dyDescent="0.25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65" hidden="1" customHeight="1" x14ac:dyDescent="0.25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65" hidden="1" customHeight="1" x14ac:dyDescent="0.25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65" hidden="1" customHeight="1" x14ac:dyDescent="0.25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" hidden="1" customHeight="1" x14ac:dyDescent="0.25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" hidden="1" customHeight="1" x14ac:dyDescent="0.25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" hidden="1" customHeight="1" x14ac:dyDescent="0.25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" hidden="1" customHeight="1" x14ac:dyDescent="0.25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" hidden="1" customHeight="1" x14ac:dyDescent="0.25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" hidden="1" customHeight="1" x14ac:dyDescent="0.25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" hidden="1" customHeight="1" x14ac:dyDescent="0.25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" hidden="1" customHeight="1" x14ac:dyDescent="0.25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" hidden="1" customHeight="1" x14ac:dyDescent="0.25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" hidden="1" customHeight="1" x14ac:dyDescent="0.25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65" hidden="1" customHeight="1" x14ac:dyDescent="0.25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65" hidden="1" customHeight="1" x14ac:dyDescent="0.25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65" hidden="1" customHeight="1" x14ac:dyDescent="0.25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" hidden="1" customHeight="1" x14ac:dyDescent="0.25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65" hidden="1" customHeight="1" x14ac:dyDescent="0.25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65" hidden="1" customHeight="1" x14ac:dyDescent="0.25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65" hidden="1" customHeight="1" x14ac:dyDescent="0.25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65" hidden="1" customHeight="1" x14ac:dyDescent="0.25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65" hidden="1" customHeight="1" x14ac:dyDescent="0.25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65" hidden="1" customHeight="1" x14ac:dyDescent="0.25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" hidden="1" customHeight="1" x14ac:dyDescent="0.25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" hidden="1" customHeight="1" x14ac:dyDescent="0.25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" hidden="1" customHeight="1" x14ac:dyDescent="0.25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" hidden="1" customHeight="1" x14ac:dyDescent="0.25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" hidden="1" customHeight="1" x14ac:dyDescent="0.25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" hidden="1" customHeight="1" x14ac:dyDescent="0.25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65" hidden="1" customHeight="1" x14ac:dyDescent="0.25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65" hidden="1" customHeight="1" x14ac:dyDescent="0.25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65" hidden="1" customHeight="1" x14ac:dyDescent="0.25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65" hidden="1" customHeight="1" x14ac:dyDescent="0.25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65" hidden="1" customHeight="1" x14ac:dyDescent="0.25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65" hidden="1" customHeight="1" x14ac:dyDescent="0.25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65" hidden="1" customHeight="1" x14ac:dyDescent="0.25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" hidden="1" customHeight="1" x14ac:dyDescent="0.25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" hidden="1" customHeight="1" x14ac:dyDescent="0.25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" hidden="1" customHeight="1" x14ac:dyDescent="0.25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" hidden="1" customHeight="1" x14ac:dyDescent="0.25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" hidden="1" customHeight="1" x14ac:dyDescent="0.25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" hidden="1" customHeight="1" x14ac:dyDescent="0.25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" hidden="1" customHeight="1" x14ac:dyDescent="0.25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" hidden="1" customHeight="1" x14ac:dyDescent="0.25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5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5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5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5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5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" hidden="1" customHeight="1" x14ac:dyDescent="0.25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" hidden="1" customHeight="1" x14ac:dyDescent="0.25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" hidden="1" customHeight="1" x14ac:dyDescent="0.25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" hidden="1" customHeight="1" x14ac:dyDescent="0.25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65" hidden="1" customHeight="1" x14ac:dyDescent="0.25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" hidden="1" customHeight="1" x14ac:dyDescent="0.25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65" hidden="1" customHeight="1" x14ac:dyDescent="0.25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65" hidden="1" customHeight="1" x14ac:dyDescent="0.25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65" hidden="1" customHeight="1" x14ac:dyDescent="0.25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" hidden="1" customHeight="1" x14ac:dyDescent="0.25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" hidden="1" customHeight="1" x14ac:dyDescent="0.25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" hidden="1" customHeight="1" x14ac:dyDescent="0.25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" hidden="1" customHeight="1" x14ac:dyDescent="0.25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65" hidden="1" customHeight="1" x14ac:dyDescent="0.25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65" hidden="1" customHeight="1" x14ac:dyDescent="0.25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65" hidden="1" customHeight="1" x14ac:dyDescent="0.25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65" customHeight="1" x14ac:dyDescent="0.25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" hidden="1" customHeight="1" x14ac:dyDescent="0.25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5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5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5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65" hidden="1" customHeight="1" x14ac:dyDescent="0.25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65" hidden="1" customHeight="1" x14ac:dyDescent="0.25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" hidden="1" customHeight="1" x14ac:dyDescent="0.25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" hidden="1" customHeight="1" x14ac:dyDescent="0.25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" hidden="1" customHeight="1" x14ac:dyDescent="0.25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" hidden="1" customHeight="1" x14ac:dyDescent="0.25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65" hidden="1" customHeight="1" x14ac:dyDescent="0.25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" hidden="1" customHeight="1" x14ac:dyDescent="0.25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" hidden="1" customHeight="1" x14ac:dyDescent="0.25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" hidden="1" customHeight="1" x14ac:dyDescent="0.25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" hidden="1" customHeight="1" x14ac:dyDescent="0.25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65" hidden="1" customHeight="1" x14ac:dyDescent="0.25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65" hidden="1" customHeight="1" x14ac:dyDescent="0.25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65" hidden="1" customHeight="1" x14ac:dyDescent="0.25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" hidden="1" customHeight="1" x14ac:dyDescent="0.25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" hidden="1" customHeight="1" x14ac:dyDescent="0.25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" hidden="1" customHeight="1" x14ac:dyDescent="0.25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" hidden="1" customHeight="1" x14ac:dyDescent="0.25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" hidden="1" customHeight="1" x14ac:dyDescent="0.25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" hidden="1" customHeight="1" x14ac:dyDescent="0.25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" customHeight="1" x14ac:dyDescent="0.25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" hidden="1" customHeight="1" x14ac:dyDescent="0.25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" hidden="1" customHeight="1" x14ac:dyDescent="0.25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" hidden="1" customHeight="1" x14ac:dyDescent="0.25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" hidden="1" customHeight="1" x14ac:dyDescent="0.25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" hidden="1" customHeight="1" x14ac:dyDescent="0.25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" hidden="1" customHeight="1" x14ac:dyDescent="0.25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" hidden="1" customHeight="1" x14ac:dyDescent="0.25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" hidden="1" customHeight="1" x14ac:dyDescent="0.25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" hidden="1" customHeight="1" x14ac:dyDescent="0.25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" hidden="1" customHeight="1" x14ac:dyDescent="0.25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" hidden="1" customHeight="1" x14ac:dyDescent="0.25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" hidden="1" customHeight="1" x14ac:dyDescent="0.25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" hidden="1" customHeight="1" x14ac:dyDescent="0.25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" hidden="1" customHeight="1" x14ac:dyDescent="0.25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" hidden="1" customHeight="1" x14ac:dyDescent="0.25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" hidden="1" customHeight="1" x14ac:dyDescent="0.25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" hidden="1" customHeight="1" x14ac:dyDescent="0.25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" hidden="1" customHeight="1" x14ac:dyDescent="0.25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" hidden="1" customHeight="1" x14ac:dyDescent="0.25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" hidden="1" customHeight="1" x14ac:dyDescent="0.25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" hidden="1" customHeight="1" x14ac:dyDescent="0.25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" hidden="1" customHeight="1" x14ac:dyDescent="0.25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65" hidden="1" customHeight="1" x14ac:dyDescent="0.25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65" hidden="1" customHeight="1" x14ac:dyDescent="0.25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" hidden="1" customHeight="1" x14ac:dyDescent="0.25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65" hidden="1" customHeight="1" x14ac:dyDescent="0.25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65" hidden="1" customHeight="1" x14ac:dyDescent="0.25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" hidden="1" customHeight="1" x14ac:dyDescent="0.25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" hidden="1" customHeight="1" x14ac:dyDescent="0.25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65" hidden="1" customHeight="1" x14ac:dyDescent="0.25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65" hidden="1" customHeight="1" x14ac:dyDescent="0.25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65" hidden="1" customHeight="1" x14ac:dyDescent="0.25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" hidden="1" customHeight="1" x14ac:dyDescent="0.25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" hidden="1" customHeight="1" x14ac:dyDescent="0.25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" hidden="1" customHeight="1" x14ac:dyDescent="0.25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" hidden="1" customHeight="1" x14ac:dyDescent="0.25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" hidden="1" customHeight="1" x14ac:dyDescent="0.25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" hidden="1" customHeight="1" x14ac:dyDescent="0.25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65" hidden="1" customHeight="1" x14ac:dyDescent="0.25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65" hidden="1" customHeight="1" x14ac:dyDescent="0.25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65" hidden="1" customHeight="1" x14ac:dyDescent="0.25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" hidden="1" customHeight="1" x14ac:dyDescent="0.25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65" hidden="1" customHeight="1" x14ac:dyDescent="0.25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65" hidden="1" customHeight="1" x14ac:dyDescent="0.25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65" hidden="1" customHeight="1" x14ac:dyDescent="0.25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65" hidden="1" customHeight="1" x14ac:dyDescent="0.25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65" hidden="1" customHeight="1" x14ac:dyDescent="0.25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65" hidden="1" customHeight="1" x14ac:dyDescent="0.25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65" hidden="1" customHeight="1" x14ac:dyDescent="0.25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65" hidden="1" customHeight="1" x14ac:dyDescent="0.25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65" hidden="1" customHeight="1" x14ac:dyDescent="0.25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65" hidden="1" customHeight="1" x14ac:dyDescent="0.25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" hidden="1" customHeight="1" x14ac:dyDescent="0.25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65" hidden="1" customHeight="1" x14ac:dyDescent="0.25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65" hidden="1" customHeight="1" x14ac:dyDescent="0.25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" hidden="1" customHeight="1" x14ac:dyDescent="0.25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" hidden="1" customHeight="1" x14ac:dyDescent="0.25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65" hidden="1" customHeight="1" x14ac:dyDescent="0.25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65" hidden="1" customHeight="1" x14ac:dyDescent="0.25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65" hidden="1" customHeight="1" x14ac:dyDescent="0.25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65" hidden="1" customHeight="1" x14ac:dyDescent="0.25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65" hidden="1" customHeight="1" x14ac:dyDescent="0.25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65" hidden="1" customHeight="1" x14ac:dyDescent="0.25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65" hidden="1" customHeight="1" x14ac:dyDescent="0.25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65" hidden="1" customHeight="1" x14ac:dyDescent="0.25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65" hidden="1" customHeight="1" x14ac:dyDescent="0.25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65" hidden="1" customHeight="1" x14ac:dyDescent="0.25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65" hidden="1" customHeight="1" x14ac:dyDescent="0.25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" hidden="1" customHeight="1" x14ac:dyDescent="0.25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" hidden="1" customHeight="1" x14ac:dyDescent="0.25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" hidden="1" customHeight="1" x14ac:dyDescent="0.25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" hidden="1" customHeight="1" x14ac:dyDescent="0.25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65" hidden="1" customHeight="1" x14ac:dyDescent="0.25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65" hidden="1" customHeight="1" x14ac:dyDescent="0.25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65" hidden="1" customHeight="1" x14ac:dyDescent="0.25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" hidden="1" customHeight="1" x14ac:dyDescent="0.25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" hidden="1" customHeight="1" x14ac:dyDescent="0.25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" hidden="1" customHeight="1" x14ac:dyDescent="0.25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65" hidden="1" customHeight="1" x14ac:dyDescent="0.25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65" hidden="1" customHeight="1" x14ac:dyDescent="0.25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65" hidden="1" customHeight="1" x14ac:dyDescent="0.25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65" hidden="1" customHeight="1" x14ac:dyDescent="0.25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65" hidden="1" customHeight="1" x14ac:dyDescent="0.25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65" hidden="1" customHeight="1" x14ac:dyDescent="0.25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65" hidden="1" customHeight="1" x14ac:dyDescent="0.25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" hidden="1" customHeight="1" x14ac:dyDescent="0.25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" hidden="1" customHeight="1" x14ac:dyDescent="0.25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65" hidden="1" customHeight="1" x14ac:dyDescent="0.25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65" hidden="1" customHeight="1" x14ac:dyDescent="0.25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" hidden="1" customHeight="1" x14ac:dyDescent="0.25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" hidden="1" customHeight="1" x14ac:dyDescent="0.25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" hidden="1" customHeight="1" x14ac:dyDescent="0.25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" hidden="1" customHeight="1" x14ac:dyDescent="0.25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" hidden="1" customHeight="1" x14ac:dyDescent="0.25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" hidden="1" customHeight="1" x14ac:dyDescent="0.25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" hidden="1" customHeight="1" x14ac:dyDescent="0.25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" hidden="1" customHeight="1" x14ac:dyDescent="0.25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" hidden="1" customHeight="1" x14ac:dyDescent="0.25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65" hidden="1" customHeight="1" x14ac:dyDescent="0.25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65" hidden="1" customHeight="1" x14ac:dyDescent="0.25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65" hidden="1" customHeight="1" x14ac:dyDescent="0.25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" hidden="1" customHeight="1" x14ac:dyDescent="0.25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" hidden="1" customHeight="1" x14ac:dyDescent="0.25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" hidden="1" customHeight="1" x14ac:dyDescent="0.25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" hidden="1" customHeight="1" x14ac:dyDescent="0.25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" hidden="1" customHeight="1" x14ac:dyDescent="0.25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" hidden="1" customHeight="1" x14ac:dyDescent="0.25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" hidden="1" customHeight="1" x14ac:dyDescent="0.25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" hidden="1" customHeight="1" x14ac:dyDescent="0.25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" hidden="1" customHeight="1" x14ac:dyDescent="0.25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" hidden="1" customHeight="1" x14ac:dyDescent="0.25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" hidden="1" customHeight="1" x14ac:dyDescent="0.25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" hidden="1" customHeight="1" x14ac:dyDescent="0.25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5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" hidden="1" customHeight="1" x14ac:dyDescent="0.25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" hidden="1" customHeight="1" x14ac:dyDescent="0.25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" hidden="1" customHeight="1" x14ac:dyDescent="0.25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" hidden="1" customHeight="1" x14ac:dyDescent="0.25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" hidden="1" customHeight="1" x14ac:dyDescent="0.25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" hidden="1" customHeight="1" x14ac:dyDescent="0.25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65" hidden="1" customHeight="1" x14ac:dyDescent="0.25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65" hidden="1" customHeight="1" x14ac:dyDescent="0.25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65" hidden="1" customHeight="1" x14ac:dyDescent="0.25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" hidden="1" customHeight="1" x14ac:dyDescent="0.25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65" hidden="1" customHeight="1" x14ac:dyDescent="0.25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" hidden="1" customHeight="1" x14ac:dyDescent="0.25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" hidden="1" customHeight="1" x14ac:dyDescent="0.25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" hidden="1" customHeight="1" x14ac:dyDescent="0.25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65" hidden="1" customHeight="1" x14ac:dyDescent="0.25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" hidden="1" customHeight="1" x14ac:dyDescent="0.25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" hidden="1" customHeight="1" x14ac:dyDescent="0.25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" hidden="1" customHeight="1" x14ac:dyDescent="0.25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" hidden="1" customHeight="1" x14ac:dyDescent="0.25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65" hidden="1" customHeight="1" x14ac:dyDescent="0.25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65" hidden="1" customHeight="1" x14ac:dyDescent="0.25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65" hidden="1" customHeight="1" x14ac:dyDescent="0.25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65" hidden="1" customHeight="1" x14ac:dyDescent="0.25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" hidden="1" customHeight="1" x14ac:dyDescent="0.25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" hidden="1" customHeight="1" x14ac:dyDescent="0.25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" hidden="1" customHeight="1" x14ac:dyDescent="0.25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" hidden="1" customHeight="1" x14ac:dyDescent="0.25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" hidden="1" customHeight="1" x14ac:dyDescent="0.25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" hidden="1" customHeight="1" x14ac:dyDescent="0.25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" hidden="1" customHeight="1" x14ac:dyDescent="0.25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" hidden="1" customHeight="1" x14ac:dyDescent="0.25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" hidden="1" customHeight="1" x14ac:dyDescent="0.25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" hidden="1" customHeight="1" x14ac:dyDescent="0.25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" hidden="1" customHeight="1" x14ac:dyDescent="0.25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" hidden="1" customHeight="1" x14ac:dyDescent="0.25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" hidden="1" customHeight="1" x14ac:dyDescent="0.25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" hidden="1" customHeight="1" x14ac:dyDescent="0.25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" hidden="1" customHeight="1" x14ac:dyDescent="0.25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" hidden="1" customHeight="1" x14ac:dyDescent="0.25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" hidden="1" customHeight="1" x14ac:dyDescent="0.25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" hidden="1" customHeight="1" x14ac:dyDescent="0.25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65" hidden="1" customHeight="1" x14ac:dyDescent="0.25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65" hidden="1" customHeight="1" x14ac:dyDescent="0.25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5" hidden="1" customHeight="1" x14ac:dyDescent="0.25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5" hidden="1" customHeight="1" x14ac:dyDescent="0.25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5" hidden="1" customHeight="1" x14ac:dyDescent="0.25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" hidden="1" customHeight="1" x14ac:dyDescent="0.25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" hidden="1" customHeight="1" x14ac:dyDescent="0.25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" hidden="1" customHeight="1" x14ac:dyDescent="0.25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" hidden="1" customHeight="1" x14ac:dyDescent="0.25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" hidden="1" customHeight="1" x14ac:dyDescent="0.25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" hidden="1" customHeight="1" x14ac:dyDescent="0.25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" hidden="1" customHeight="1" x14ac:dyDescent="0.25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" hidden="1" customHeight="1" x14ac:dyDescent="0.25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" hidden="1" customHeight="1" x14ac:dyDescent="0.25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" hidden="1" customHeight="1" x14ac:dyDescent="0.25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" hidden="1" customHeight="1" x14ac:dyDescent="0.25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" hidden="1" customHeight="1" x14ac:dyDescent="0.25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" hidden="1" customHeight="1" x14ac:dyDescent="0.25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" hidden="1" customHeight="1" x14ac:dyDescent="0.25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" hidden="1" customHeight="1" x14ac:dyDescent="0.25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" hidden="1" customHeight="1" x14ac:dyDescent="0.25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" hidden="1" customHeight="1" x14ac:dyDescent="0.25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" hidden="1" customHeight="1" x14ac:dyDescent="0.25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" hidden="1" customHeight="1" x14ac:dyDescent="0.25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" hidden="1" customHeight="1" x14ac:dyDescent="0.25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" hidden="1" customHeight="1" x14ac:dyDescent="0.25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" hidden="1" customHeight="1" x14ac:dyDescent="0.25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" hidden="1" customHeight="1" x14ac:dyDescent="0.25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" hidden="1" customHeight="1" x14ac:dyDescent="0.25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" hidden="1" customHeight="1" x14ac:dyDescent="0.25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" hidden="1" customHeight="1" x14ac:dyDescent="0.25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" hidden="1" customHeight="1" x14ac:dyDescent="0.25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" hidden="1" customHeight="1" x14ac:dyDescent="0.25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" hidden="1" customHeight="1" x14ac:dyDescent="0.25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" hidden="1" customHeight="1" x14ac:dyDescent="0.25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" hidden="1" customHeight="1" x14ac:dyDescent="0.25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" hidden="1" customHeight="1" x14ac:dyDescent="0.25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" hidden="1" customHeight="1" x14ac:dyDescent="0.25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" hidden="1" customHeight="1" x14ac:dyDescent="0.25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" hidden="1" customHeight="1" x14ac:dyDescent="0.25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65" hidden="1" customHeight="1" x14ac:dyDescent="0.25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65" hidden="1" customHeight="1" x14ac:dyDescent="0.25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" hidden="1" customHeight="1" x14ac:dyDescent="0.25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" hidden="1" customHeight="1" x14ac:dyDescent="0.25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65" hidden="1" customHeight="1" x14ac:dyDescent="0.25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65" hidden="1" customHeight="1" x14ac:dyDescent="0.25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65" hidden="1" customHeight="1" x14ac:dyDescent="0.25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65" hidden="1" customHeight="1" x14ac:dyDescent="0.25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65" hidden="1" customHeight="1" x14ac:dyDescent="0.25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65" hidden="1" customHeight="1" x14ac:dyDescent="0.25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65" hidden="1" customHeight="1" x14ac:dyDescent="0.25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65" hidden="1" customHeight="1" x14ac:dyDescent="0.25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65" hidden="1" customHeight="1" x14ac:dyDescent="0.25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65" hidden="1" customHeight="1" x14ac:dyDescent="0.25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" hidden="1" customHeight="1" x14ac:dyDescent="0.25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" hidden="1" customHeight="1" x14ac:dyDescent="0.25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" hidden="1" customHeight="1" x14ac:dyDescent="0.25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" hidden="1" customHeight="1" x14ac:dyDescent="0.25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" hidden="1" customHeight="1" x14ac:dyDescent="0.25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" hidden="1" customHeight="1" x14ac:dyDescent="0.25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65" hidden="1" customHeight="1" x14ac:dyDescent="0.25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65" hidden="1" customHeight="1" x14ac:dyDescent="0.25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65" hidden="1" customHeight="1" x14ac:dyDescent="0.25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65" hidden="1" customHeight="1" x14ac:dyDescent="0.25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" hidden="1" customHeight="1" x14ac:dyDescent="0.25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" hidden="1" customHeight="1" x14ac:dyDescent="0.25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" hidden="1" customHeight="1" x14ac:dyDescent="0.25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" hidden="1" customHeight="1" x14ac:dyDescent="0.25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5" hidden="1" customHeight="1" x14ac:dyDescent="0.25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5" hidden="1" customHeight="1" x14ac:dyDescent="0.25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65" hidden="1" customHeight="1" x14ac:dyDescent="0.25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65" hidden="1" customHeight="1" x14ac:dyDescent="0.25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" hidden="1" customHeight="1" x14ac:dyDescent="0.25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" hidden="1" customHeight="1" x14ac:dyDescent="0.25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" hidden="1" customHeight="1" x14ac:dyDescent="0.25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" hidden="1" customHeight="1" x14ac:dyDescent="0.25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" hidden="1" customHeight="1" x14ac:dyDescent="0.25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" hidden="1" customHeight="1" x14ac:dyDescent="0.25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" hidden="1" customHeight="1" x14ac:dyDescent="0.25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" hidden="1" customHeight="1" x14ac:dyDescent="0.25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" hidden="1" customHeight="1" x14ac:dyDescent="0.25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" hidden="1" customHeight="1" x14ac:dyDescent="0.25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" hidden="1" customHeight="1" x14ac:dyDescent="0.25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" hidden="1" customHeight="1" x14ac:dyDescent="0.25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65" hidden="1" customHeight="1" x14ac:dyDescent="0.25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65" hidden="1" customHeight="1" x14ac:dyDescent="0.25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" hidden="1" customHeight="1" x14ac:dyDescent="0.25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" hidden="1" customHeight="1" x14ac:dyDescent="0.25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" hidden="1" customHeight="1" x14ac:dyDescent="0.25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" hidden="1" customHeight="1" x14ac:dyDescent="0.25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" hidden="1" customHeight="1" x14ac:dyDescent="0.25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" hidden="1" customHeight="1" x14ac:dyDescent="0.25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" hidden="1" customHeight="1" x14ac:dyDescent="0.25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" hidden="1" customHeight="1" x14ac:dyDescent="0.25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" hidden="1" customHeight="1" x14ac:dyDescent="0.25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" hidden="1" customHeight="1" x14ac:dyDescent="0.25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" hidden="1" customHeight="1" x14ac:dyDescent="0.25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" hidden="1" customHeight="1" x14ac:dyDescent="0.25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" hidden="1" customHeight="1" x14ac:dyDescent="0.25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" hidden="1" customHeight="1" x14ac:dyDescent="0.25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" hidden="1" customHeight="1" x14ac:dyDescent="0.25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" hidden="1" customHeight="1" x14ac:dyDescent="0.25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" hidden="1" customHeight="1" x14ac:dyDescent="0.25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65" hidden="1" customHeight="1" x14ac:dyDescent="0.25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" hidden="1" customHeight="1" x14ac:dyDescent="0.25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" hidden="1" customHeight="1" x14ac:dyDescent="0.25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" hidden="1" customHeight="1" x14ac:dyDescent="0.25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" hidden="1" customHeight="1" x14ac:dyDescent="0.25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" hidden="1" customHeight="1" x14ac:dyDescent="0.25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" hidden="1" customHeight="1" x14ac:dyDescent="0.25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65" hidden="1" customHeight="1" x14ac:dyDescent="0.25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65" hidden="1" customHeight="1" x14ac:dyDescent="0.25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" hidden="1" customHeight="1" x14ac:dyDescent="0.25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" hidden="1" customHeight="1" x14ac:dyDescent="0.25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65" hidden="1" customHeight="1" x14ac:dyDescent="0.25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65" hidden="1" customHeight="1" x14ac:dyDescent="0.25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65" hidden="1" customHeight="1" x14ac:dyDescent="0.25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" hidden="1" customHeight="1" x14ac:dyDescent="0.25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" hidden="1" customHeight="1" x14ac:dyDescent="0.25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" hidden="1" customHeight="1" x14ac:dyDescent="0.25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" hidden="1" customHeight="1" x14ac:dyDescent="0.25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" hidden="1" customHeight="1" x14ac:dyDescent="0.25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" hidden="1" customHeight="1" x14ac:dyDescent="0.25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" hidden="1" customHeight="1" x14ac:dyDescent="0.25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" hidden="1" customHeight="1" x14ac:dyDescent="0.25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" hidden="1" customHeight="1" x14ac:dyDescent="0.25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" hidden="1" customHeight="1" x14ac:dyDescent="0.25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" hidden="1" customHeight="1" x14ac:dyDescent="0.25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" hidden="1" customHeight="1" x14ac:dyDescent="0.25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" hidden="1" customHeight="1" x14ac:dyDescent="0.25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" hidden="1" customHeight="1" x14ac:dyDescent="0.25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" hidden="1" customHeight="1" x14ac:dyDescent="0.25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" hidden="1" customHeight="1" x14ac:dyDescent="0.25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" hidden="1" customHeight="1" x14ac:dyDescent="0.25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" hidden="1" customHeight="1" x14ac:dyDescent="0.25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" hidden="1" customHeight="1" x14ac:dyDescent="0.25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65" hidden="1" customHeight="1" x14ac:dyDescent="0.25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65" hidden="1" customHeight="1" x14ac:dyDescent="0.25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" hidden="1" customHeight="1" x14ac:dyDescent="0.25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" hidden="1" customHeight="1" x14ac:dyDescent="0.25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65" hidden="1" customHeight="1" x14ac:dyDescent="0.25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65" hidden="1" customHeight="1" x14ac:dyDescent="0.25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" hidden="1" customHeight="1" x14ac:dyDescent="0.25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" hidden="1" customHeight="1" x14ac:dyDescent="0.25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" hidden="1" customHeight="1" x14ac:dyDescent="0.25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" hidden="1" customHeight="1" x14ac:dyDescent="0.25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" hidden="1" customHeight="1" x14ac:dyDescent="0.25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" hidden="1" customHeight="1" x14ac:dyDescent="0.25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" hidden="1" customHeight="1" x14ac:dyDescent="0.25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" hidden="1" customHeight="1" x14ac:dyDescent="0.25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" hidden="1" customHeight="1" x14ac:dyDescent="0.25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65" hidden="1" customHeight="1" x14ac:dyDescent="0.25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" hidden="1" customHeight="1" x14ac:dyDescent="0.25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65" hidden="1" customHeight="1" x14ac:dyDescent="0.25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65" hidden="1" customHeight="1" x14ac:dyDescent="0.25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65" hidden="1" customHeight="1" x14ac:dyDescent="0.25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" hidden="1" customHeight="1" x14ac:dyDescent="0.25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" hidden="1" customHeight="1" x14ac:dyDescent="0.25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" hidden="1" customHeight="1" x14ac:dyDescent="0.25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" hidden="1" customHeight="1" x14ac:dyDescent="0.25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65" hidden="1" customHeight="1" x14ac:dyDescent="0.25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" hidden="1" customHeight="1" x14ac:dyDescent="0.25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65" hidden="1" customHeight="1" x14ac:dyDescent="0.25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65" hidden="1" customHeight="1" x14ac:dyDescent="0.25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5" hidden="1" customHeight="1" x14ac:dyDescent="0.25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" hidden="1" customHeight="1" x14ac:dyDescent="0.25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" hidden="1" customHeight="1" x14ac:dyDescent="0.25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" hidden="1" customHeight="1" x14ac:dyDescent="0.25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" hidden="1" customHeight="1" x14ac:dyDescent="0.25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" hidden="1" customHeight="1" x14ac:dyDescent="0.25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" hidden="1" customHeight="1" x14ac:dyDescent="0.25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" hidden="1" customHeight="1" x14ac:dyDescent="0.25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" hidden="1" customHeight="1" x14ac:dyDescent="0.25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65" hidden="1" customHeight="1" x14ac:dyDescent="0.25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65" hidden="1" customHeight="1" x14ac:dyDescent="0.25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65" hidden="1" customHeight="1" x14ac:dyDescent="0.25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65" hidden="1" customHeight="1" x14ac:dyDescent="0.25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65" hidden="1" customHeight="1" x14ac:dyDescent="0.25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65" hidden="1" customHeight="1" x14ac:dyDescent="0.25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65" hidden="1" customHeight="1" x14ac:dyDescent="0.25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" hidden="1" customHeight="1" x14ac:dyDescent="0.25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" hidden="1" customHeight="1" x14ac:dyDescent="0.25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65" hidden="1" customHeight="1" x14ac:dyDescent="0.25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65" hidden="1" customHeight="1" x14ac:dyDescent="0.25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5" hidden="1" customHeight="1" x14ac:dyDescent="0.25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5" hidden="1" customHeight="1" x14ac:dyDescent="0.25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65" hidden="1" customHeight="1" x14ac:dyDescent="0.25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" hidden="1" customHeight="1" x14ac:dyDescent="0.25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" hidden="1" customHeight="1" x14ac:dyDescent="0.25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65" hidden="1" customHeight="1" x14ac:dyDescent="0.25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65" hidden="1" customHeight="1" x14ac:dyDescent="0.25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65" hidden="1" customHeight="1" x14ac:dyDescent="0.25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65" hidden="1" customHeight="1" x14ac:dyDescent="0.25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" hidden="1" customHeight="1" x14ac:dyDescent="0.25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" hidden="1" customHeight="1" x14ac:dyDescent="0.25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" hidden="1" customHeight="1" x14ac:dyDescent="0.25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" hidden="1" customHeight="1" x14ac:dyDescent="0.25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2" hidden="1" customHeight="1" x14ac:dyDescent="0.25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65" hidden="1" customHeight="1" x14ac:dyDescent="0.25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65" hidden="1" customHeight="1" x14ac:dyDescent="0.25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65" hidden="1" customHeight="1" x14ac:dyDescent="0.25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65" hidden="1" customHeight="1" x14ac:dyDescent="0.25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65" hidden="1" customHeight="1" x14ac:dyDescent="0.25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65" hidden="1" customHeight="1" x14ac:dyDescent="0.25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65" hidden="1" customHeight="1" x14ac:dyDescent="0.25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65" hidden="1" customHeight="1" x14ac:dyDescent="0.25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" hidden="1" customHeight="1" x14ac:dyDescent="0.25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" hidden="1" customHeight="1" x14ac:dyDescent="0.25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65" hidden="1" customHeight="1" x14ac:dyDescent="0.25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65" hidden="1" customHeight="1" x14ac:dyDescent="0.25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65" hidden="1" customHeight="1" x14ac:dyDescent="0.25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65" hidden="1" customHeight="1" x14ac:dyDescent="0.25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65" hidden="1" customHeight="1" x14ac:dyDescent="0.25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" hidden="1" customHeight="1" x14ac:dyDescent="0.25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" hidden="1" customHeight="1" x14ac:dyDescent="0.25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" hidden="1" customHeight="1" x14ac:dyDescent="0.25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" hidden="1" customHeight="1" x14ac:dyDescent="0.25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" hidden="1" customHeight="1" x14ac:dyDescent="0.25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65" hidden="1" customHeight="1" x14ac:dyDescent="0.25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65" hidden="1" customHeight="1" x14ac:dyDescent="0.25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65" hidden="1" customHeight="1" x14ac:dyDescent="0.25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65" hidden="1" customHeight="1" x14ac:dyDescent="0.25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65" hidden="1" customHeight="1" x14ac:dyDescent="0.25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65" hidden="1" customHeight="1" x14ac:dyDescent="0.25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65" hidden="1" customHeight="1" x14ac:dyDescent="0.25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65" hidden="1" customHeight="1" x14ac:dyDescent="0.25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65" hidden="1" customHeight="1" x14ac:dyDescent="0.25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65" hidden="1" customHeight="1" x14ac:dyDescent="0.25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65" hidden="1" customHeight="1" x14ac:dyDescent="0.25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65" hidden="1" customHeight="1" x14ac:dyDescent="0.25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" hidden="1" customHeight="1" x14ac:dyDescent="0.25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" hidden="1" customHeight="1" x14ac:dyDescent="0.25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" hidden="1" customHeight="1" x14ac:dyDescent="0.25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" hidden="1" customHeight="1" x14ac:dyDescent="0.25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65" hidden="1" customHeight="1" x14ac:dyDescent="0.25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65" hidden="1" customHeight="1" x14ac:dyDescent="0.25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" hidden="1" customHeight="1" x14ac:dyDescent="0.25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" hidden="1" customHeight="1" x14ac:dyDescent="0.25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" hidden="1" customHeight="1" x14ac:dyDescent="0.25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" hidden="1" customHeight="1" x14ac:dyDescent="0.25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" hidden="1" customHeight="1" x14ac:dyDescent="0.25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" hidden="1" customHeight="1" x14ac:dyDescent="0.25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65" hidden="1" customHeight="1" x14ac:dyDescent="0.25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65" hidden="1" customHeight="1" x14ac:dyDescent="0.25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" hidden="1" customHeight="1" x14ac:dyDescent="0.25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65" hidden="1" customHeight="1" x14ac:dyDescent="0.25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65" hidden="1" customHeight="1" x14ac:dyDescent="0.25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65" hidden="1" customHeight="1" x14ac:dyDescent="0.25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65" hidden="1" customHeight="1" x14ac:dyDescent="0.25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65" hidden="1" customHeight="1" x14ac:dyDescent="0.25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65" hidden="1" customHeight="1" x14ac:dyDescent="0.25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" hidden="1" customHeight="1" x14ac:dyDescent="0.25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65" hidden="1" customHeight="1" x14ac:dyDescent="0.25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65" hidden="1" customHeight="1" x14ac:dyDescent="0.25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65" hidden="1" customHeight="1" x14ac:dyDescent="0.25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65" hidden="1" customHeight="1" x14ac:dyDescent="0.25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" hidden="1" customHeight="1" x14ac:dyDescent="0.25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" hidden="1" customHeight="1" x14ac:dyDescent="0.25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" hidden="1" customHeight="1" x14ac:dyDescent="0.25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65" hidden="1" customHeight="1" x14ac:dyDescent="0.25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" hidden="1" customHeight="1" x14ac:dyDescent="0.25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" hidden="1" customHeight="1" x14ac:dyDescent="0.25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" hidden="1" customHeight="1" x14ac:dyDescent="0.25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65" hidden="1" customHeight="1" x14ac:dyDescent="0.25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65" hidden="1" customHeight="1" x14ac:dyDescent="0.25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" hidden="1" customHeight="1" x14ac:dyDescent="0.25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" hidden="1" customHeight="1" x14ac:dyDescent="0.25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" hidden="1" customHeight="1" x14ac:dyDescent="0.25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65" hidden="1" customHeight="1" x14ac:dyDescent="0.25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65" hidden="1" customHeight="1" x14ac:dyDescent="0.25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65" hidden="1" customHeight="1" x14ac:dyDescent="0.25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" hidden="1" customHeight="1" x14ac:dyDescent="0.25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" hidden="1" customHeight="1" x14ac:dyDescent="0.25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" hidden="1" customHeight="1" x14ac:dyDescent="0.25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65" hidden="1" customHeight="1" x14ac:dyDescent="0.25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65" hidden="1" customHeight="1" x14ac:dyDescent="0.25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" hidden="1" customHeight="1" x14ac:dyDescent="0.25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" hidden="1" customHeight="1" x14ac:dyDescent="0.25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" hidden="1" customHeight="1" x14ac:dyDescent="0.25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" hidden="1" customHeight="1" x14ac:dyDescent="0.25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65" hidden="1" customHeight="1" x14ac:dyDescent="0.25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65" hidden="1" customHeight="1" x14ac:dyDescent="0.25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65" hidden="1" customHeight="1" x14ac:dyDescent="0.25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65" hidden="1" customHeight="1" x14ac:dyDescent="0.25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65" hidden="1" customHeight="1" x14ac:dyDescent="0.25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65" hidden="1" customHeight="1" x14ac:dyDescent="0.25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65" hidden="1" customHeight="1" x14ac:dyDescent="0.25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65" hidden="1" customHeight="1" x14ac:dyDescent="0.25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" hidden="1" customHeight="1" x14ac:dyDescent="0.25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" hidden="1" customHeight="1" x14ac:dyDescent="0.25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65" hidden="1" customHeight="1" x14ac:dyDescent="0.25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65" hidden="1" customHeight="1" x14ac:dyDescent="0.25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65" hidden="1" customHeight="1" x14ac:dyDescent="0.25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65" hidden="1" customHeight="1" x14ac:dyDescent="0.25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" hidden="1" customHeight="1" x14ac:dyDescent="0.25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" hidden="1" customHeight="1" x14ac:dyDescent="0.25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65" hidden="1" customHeight="1" x14ac:dyDescent="0.25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65" hidden="1" customHeight="1" x14ac:dyDescent="0.25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" hidden="1" customHeight="1" x14ac:dyDescent="0.25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" hidden="1" customHeight="1" x14ac:dyDescent="0.25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" hidden="1" customHeight="1" x14ac:dyDescent="0.25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" hidden="1" customHeight="1" x14ac:dyDescent="0.25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" hidden="1" customHeight="1" x14ac:dyDescent="0.25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" hidden="1" customHeight="1" x14ac:dyDescent="0.25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" hidden="1" customHeight="1" x14ac:dyDescent="0.25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" hidden="1" customHeight="1" x14ac:dyDescent="0.25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65" hidden="1" customHeight="1" x14ac:dyDescent="0.25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65" hidden="1" customHeight="1" x14ac:dyDescent="0.25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" hidden="1" customHeight="1" x14ac:dyDescent="0.25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65" hidden="1" customHeight="1" x14ac:dyDescent="0.25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65" hidden="1" customHeight="1" x14ac:dyDescent="0.25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65" hidden="1" customHeight="1" x14ac:dyDescent="0.25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65" hidden="1" customHeight="1" x14ac:dyDescent="0.25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" hidden="1" customHeight="1" x14ac:dyDescent="0.25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65" hidden="1" customHeight="1" x14ac:dyDescent="0.25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65" hidden="1" customHeight="1" x14ac:dyDescent="0.25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5" hidden="1" customHeight="1" x14ac:dyDescent="0.25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5" hidden="1" customHeight="1" x14ac:dyDescent="0.25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" hidden="1" customHeight="1" x14ac:dyDescent="0.25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" hidden="1" customHeight="1" x14ac:dyDescent="0.25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" hidden="1" customHeight="1" x14ac:dyDescent="0.25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65" hidden="1" customHeight="1" x14ac:dyDescent="0.25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65" hidden="1" customHeight="1" x14ac:dyDescent="0.25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" hidden="1" customHeight="1" x14ac:dyDescent="0.25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" hidden="1" customHeight="1" x14ac:dyDescent="0.25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" hidden="1" customHeight="1" x14ac:dyDescent="0.25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65" hidden="1" customHeight="1" x14ac:dyDescent="0.25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65" hidden="1" customHeight="1" x14ac:dyDescent="0.25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65" hidden="1" customHeight="1" x14ac:dyDescent="0.25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65" hidden="1" customHeight="1" x14ac:dyDescent="0.25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65" hidden="1" customHeight="1" x14ac:dyDescent="0.25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" hidden="1" customHeight="1" x14ac:dyDescent="0.25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" hidden="1" customHeight="1" x14ac:dyDescent="0.25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65" hidden="1" customHeight="1" x14ac:dyDescent="0.25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65" hidden="1" customHeight="1" x14ac:dyDescent="0.25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" hidden="1" customHeight="1" x14ac:dyDescent="0.25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" hidden="1" customHeight="1" x14ac:dyDescent="0.25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" hidden="1" customHeight="1" x14ac:dyDescent="0.25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65" hidden="1" customHeight="1" x14ac:dyDescent="0.25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65" hidden="1" customHeight="1" x14ac:dyDescent="0.25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5" hidden="1" customHeight="1" x14ac:dyDescent="0.25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65" hidden="1" customHeight="1" x14ac:dyDescent="0.25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" hidden="1" customHeight="1" x14ac:dyDescent="0.25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" hidden="1" customHeight="1" x14ac:dyDescent="0.25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5" hidden="1" customHeight="1" x14ac:dyDescent="0.25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5" hidden="1" customHeight="1" x14ac:dyDescent="0.25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65" hidden="1" customHeight="1" x14ac:dyDescent="0.25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65" hidden="1" customHeight="1" x14ac:dyDescent="0.25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65" hidden="1" customHeight="1" x14ac:dyDescent="0.25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65" hidden="1" customHeight="1" x14ac:dyDescent="0.25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65" hidden="1" customHeight="1" x14ac:dyDescent="0.25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" hidden="1" customHeight="1" x14ac:dyDescent="0.25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" hidden="1" customHeight="1" x14ac:dyDescent="0.25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5" hidden="1" customHeight="1" x14ac:dyDescent="0.25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5" hidden="1" customHeight="1" x14ac:dyDescent="0.25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5" hidden="1" customHeight="1" x14ac:dyDescent="0.25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" hidden="1" customHeight="1" x14ac:dyDescent="0.25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" hidden="1" customHeight="1" x14ac:dyDescent="0.25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" hidden="1" customHeight="1" x14ac:dyDescent="0.25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" hidden="1" customHeight="1" x14ac:dyDescent="0.25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65" hidden="1" customHeight="1" x14ac:dyDescent="0.25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65" hidden="1" customHeight="1" x14ac:dyDescent="0.25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65" hidden="1" customHeight="1" x14ac:dyDescent="0.25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" hidden="1" customHeight="1" x14ac:dyDescent="0.25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" hidden="1" customHeight="1" x14ac:dyDescent="0.25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" hidden="1" customHeight="1" x14ac:dyDescent="0.25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" hidden="1" customHeight="1" x14ac:dyDescent="0.25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" hidden="1" customHeight="1" x14ac:dyDescent="0.25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" hidden="1" customHeight="1" x14ac:dyDescent="0.25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65" hidden="1" customHeight="1" x14ac:dyDescent="0.25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65" hidden="1" customHeight="1" x14ac:dyDescent="0.25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65" hidden="1" customHeight="1" x14ac:dyDescent="0.25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" hidden="1" customHeight="1" x14ac:dyDescent="0.25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" hidden="1" customHeight="1" x14ac:dyDescent="0.25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" hidden="1" customHeight="1" x14ac:dyDescent="0.25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" hidden="1" customHeight="1" x14ac:dyDescent="0.25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" hidden="1" customHeight="1" x14ac:dyDescent="0.25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65" hidden="1" customHeight="1" x14ac:dyDescent="0.25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" hidden="1" customHeight="1" x14ac:dyDescent="0.25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" hidden="1" customHeight="1" x14ac:dyDescent="0.25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" hidden="1" customHeight="1" x14ac:dyDescent="0.25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" hidden="1" customHeight="1" x14ac:dyDescent="0.25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" hidden="1" customHeight="1" x14ac:dyDescent="0.25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" hidden="1" customHeight="1" x14ac:dyDescent="0.25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" hidden="1" customHeight="1" x14ac:dyDescent="0.25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" hidden="1" customHeight="1" x14ac:dyDescent="0.25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" hidden="1" customHeight="1" x14ac:dyDescent="0.25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" hidden="1" customHeight="1" x14ac:dyDescent="0.25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" hidden="1" customHeight="1" x14ac:dyDescent="0.25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" hidden="1" customHeight="1" x14ac:dyDescent="0.25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" hidden="1" customHeight="1" x14ac:dyDescent="0.25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" hidden="1" customHeight="1" x14ac:dyDescent="0.25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" hidden="1" customHeight="1" x14ac:dyDescent="0.25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" hidden="1" customHeight="1" x14ac:dyDescent="0.25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65" hidden="1" customHeight="1" x14ac:dyDescent="0.25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65" hidden="1" customHeight="1" x14ac:dyDescent="0.25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" hidden="1" customHeight="1" x14ac:dyDescent="0.25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" hidden="1" customHeight="1" x14ac:dyDescent="0.25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" hidden="1" customHeight="1" x14ac:dyDescent="0.25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" hidden="1" customHeight="1" x14ac:dyDescent="0.25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" hidden="1" customHeight="1" x14ac:dyDescent="0.25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65" hidden="1" customHeight="1" x14ac:dyDescent="0.25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65" hidden="1" customHeight="1" x14ac:dyDescent="0.25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65" hidden="1" customHeight="1" x14ac:dyDescent="0.25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65" hidden="1" customHeight="1" x14ac:dyDescent="0.25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65" hidden="1" customHeight="1" x14ac:dyDescent="0.25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65" hidden="1" customHeight="1" x14ac:dyDescent="0.25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" hidden="1" customHeight="1" x14ac:dyDescent="0.25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" hidden="1" customHeight="1" x14ac:dyDescent="0.25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" hidden="1" customHeight="1" x14ac:dyDescent="0.25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65" hidden="1" customHeight="1" x14ac:dyDescent="0.25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65" hidden="1" customHeight="1" x14ac:dyDescent="0.25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65" hidden="1" customHeight="1" x14ac:dyDescent="0.25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65" hidden="1" customHeight="1" x14ac:dyDescent="0.25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65" hidden="1" customHeight="1" x14ac:dyDescent="0.25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" hidden="1" customHeight="1" x14ac:dyDescent="0.25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" hidden="1" customHeight="1" x14ac:dyDescent="0.25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" hidden="1" customHeight="1" x14ac:dyDescent="0.25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" hidden="1" customHeight="1" x14ac:dyDescent="0.25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" hidden="1" customHeight="1" x14ac:dyDescent="0.25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" hidden="1" customHeight="1" x14ac:dyDescent="0.25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" hidden="1" customHeight="1" x14ac:dyDescent="0.25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" hidden="1" customHeight="1" x14ac:dyDescent="0.25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" hidden="1" customHeight="1" x14ac:dyDescent="0.25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" hidden="1" customHeight="1" x14ac:dyDescent="0.25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" hidden="1" customHeight="1" x14ac:dyDescent="0.25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" hidden="1" customHeight="1" x14ac:dyDescent="0.25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65" hidden="1" customHeight="1" x14ac:dyDescent="0.25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65" hidden="1" customHeight="1" x14ac:dyDescent="0.25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65" hidden="1" customHeight="1" x14ac:dyDescent="0.25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65" hidden="1" customHeight="1" x14ac:dyDescent="0.25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65" hidden="1" customHeight="1" x14ac:dyDescent="0.25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65" hidden="1" customHeight="1" x14ac:dyDescent="0.25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65" hidden="1" customHeight="1" x14ac:dyDescent="0.25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65" hidden="1" customHeight="1" x14ac:dyDescent="0.25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" hidden="1" customHeight="1" x14ac:dyDescent="0.25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" hidden="1" customHeight="1" x14ac:dyDescent="0.25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" hidden="1" customHeight="1" x14ac:dyDescent="0.25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65" hidden="1" customHeight="1" x14ac:dyDescent="0.25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65" hidden="1" customHeight="1" x14ac:dyDescent="0.25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65" hidden="1" customHeight="1" x14ac:dyDescent="0.25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65" hidden="1" customHeight="1" x14ac:dyDescent="0.25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" hidden="1" customHeight="1" x14ac:dyDescent="0.25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" hidden="1" customHeight="1" x14ac:dyDescent="0.25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" hidden="1" customHeight="1" x14ac:dyDescent="0.25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" hidden="1" customHeight="1" x14ac:dyDescent="0.25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" hidden="1" customHeight="1" x14ac:dyDescent="0.25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" hidden="1" customHeight="1" x14ac:dyDescent="0.25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65" hidden="1" customHeight="1" x14ac:dyDescent="0.25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" hidden="1" customHeight="1" x14ac:dyDescent="0.25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65" hidden="1" customHeight="1" x14ac:dyDescent="0.25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65" hidden="1" customHeight="1" x14ac:dyDescent="0.25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65" hidden="1" customHeight="1" x14ac:dyDescent="0.25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" hidden="1" customHeight="1" x14ac:dyDescent="0.25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" hidden="1" customHeight="1" x14ac:dyDescent="0.25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5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5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5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5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1887</v>
      </c>
      <c r="F1605" s="156">
        <f t="shared" si="21"/>
        <v>1302</v>
      </c>
      <c r="G1605" s="156">
        <f t="shared" si="21"/>
        <v>0</v>
      </c>
      <c r="H1605" s="156">
        <f t="shared" si="21"/>
        <v>12</v>
      </c>
      <c r="I1605" s="156">
        <f t="shared" si="21"/>
        <v>573</v>
      </c>
      <c r="J1605" s="156">
        <f t="shared" si="21"/>
        <v>0</v>
      </c>
      <c r="K1605" s="156">
        <f t="shared" si="21"/>
        <v>115</v>
      </c>
      <c r="L1605" s="156">
        <f t="shared" si="21"/>
        <v>79</v>
      </c>
      <c r="M1605" s="156">
        <f t="shared" si="21"/>
        <v>12</v>
      </c>
      <c r="N1605" s="156">
        <f t="shared" si="21"/>
        <v>9</v>
      </c>
      <c r="O1605" s="156">
        <f t="shared" si="21"/>
        <v>278</v>
      </c>
      <c r="P1605" s="156">
        <f t="shared" si="21"/>
        <v>0</v>
      </c>
      <c r="Q1605" s="156">
        <f t="shared" si="21"/>
        <v>7</v>
      </c>
      <c r="R1605" s="156">
        <f t="shared" si="21"/>
        <v>73</v>
      </c>
      <c r="S1605" s="156">
        <f t="shared" si="21"/>
        <v>1</v>
      </c>
      <c r="T1605" s="156">
        <f t="shared" si="21"/>
        <v>237</v>
      </c>
      <c r="U1605" s="156">
        <f t="shared" si="21"/>
        <v>26</v>
      </c>
      <c r="V1605" s="156">
        <f t="shared" si="21"/>
        <v>65</v>
      </c>
      <c r="W1605" s="156">
        <f t="shared" si="21"/>
        <v>66</v>
      </c>
      <c r="X1605" s="156">
        <f t="shared" si="21"/>
        <v>69</v>
      </c>
      <c r="Y1605" s="156">
        <f t="shared" si="21"/>
        <v>9</v>
      </c>
      <c r="Z1605" s="156">
        <f t="shared" si="21"/>
        <v>2</v>
      </c>
      <c r="AA1605" s="156">
        <f t="shared" si="21"/>
        <v>0</v>
      </c>
      <c r="AB1605" s="156">
        <f t="shared" si="21"/>
        <v>19</v>
      </c>
      <c r="AC1605" s="156">
        <f t="shared" si="21"/>
        <v>0</v>
      </c>
      <c r="AD1605" s="156">
        <f t="shared" si="21"/>
        <v>88</v>
      </c>
      <c r="AE1605" s="156">
        <f t="shared" si="21"/>
        <v>1</v>
      </c>
      <c r="AF1605" s="156">
        <f t="shared" si="21"/>
        <v>1</v>
      </c>
      <c r="AG1605" s="156">
        <f t="shared" si="21"/>
        <v>62</v>
      </c>
      <c r="AH1605" s="156">
        <f t="shared" si="21"/>
        <v>531</v>
      </c>
      <c r="AI1605" s="156">
        <f t="shared" si="21"/>
        <v>0</v>
      </c>
      <c r="AJ1605" s="156">
        <f t="shared" si="21"/>
        <v>10</v>
      </c>
      <c r="AK1605" s="156">
        <f t="shared" si="21"/>
        <v>339</v>
      </c>
      <c r="AL1605" s="156">
        <f t="shared" si="21"/>
        <v>6</v>
      </c>
      <c r="AM1605" s="156">
        <f t="shared" si="21"/>
        <v>7</v>
      </c>
      <c r="AN1605" s="156">
        <f t="shared" si="21"/>
        <v>3</v>
      </c>
      <c r="AO1605" s="156">
        <f t="shared" si="21"/>
        <v>1</v>
      </c>
      <c r="AP1605" s="156">
        <f t="shared" si="21"/>
        <v>32</v>
      </c>
      <c r="AQ1605" s="156">
        <f t="shared" si="21"/>
        <v>9</v>
      </c>
      <c r="AR1605" s="156">
        <f t="shared" si="21"/>
        <v>139</v>
      </c>
      <c r="AS1605" s="156">
        <f t="shared" si="21"/>
        <v>109</v>
      </c>
      <c r="AT1605" s="156">
        <f t="shared" si="21"/>
        <v>63</v>
      </c>
      <c r="AU1605" s="156">
        <f t="shared" si="21"/>
        <v>0</v>
      </c>
      <c r="AV1605" s="156">
        <f t="shared" si="21"/>
        <v>3</v>
      </c>
    </row>
    <row r="1606" spans="1:48" ht="33.9" customHeight="1" x14ac:dyDescent="0.25">
      <c r="A1606" s="65">
        <v>1594</v>
      </c>
      <c r="B1606" s="212" t="s">
        <v>23</v>
      </c>
      <c r="C1606" s="79" t="s">
        <v>185</v>
      </c>
      <c r="D1606" s="66"/>
      <c r="E1606" s="157">
        <v>740</v>
      </c>
      <c r="F1606" s="121">
        <v>291</v>
      </c>
      <c r="G1606" s="121"/>
      <c r="H1606" s="121">
        <v>1</v>
      </c>
      <c r="I1606" s="121">
        <v>448</v>
      </c>
      <c r="J1606" s="121"/>
      <c r="K1606" s="121">
        <v>112</v>
      </c>
      <c r="L1606" s="121">
        <v>74</v>
      </c>
      <c r="M1606" s="121">
        <v>3</v>
      </c>
      <c r="N1606" s="121"/>
      <c r="O1606" s="121">
        <v>239</v>
      </c>
      <c r="P1606" s="121"/>
      <c r="Q1606" s="121">
        <v>1</v>
      </c>
      <c r="R1606" s="121">
        <v>19</v>
      </c>
      <c r="S1606" s="121"/>
      <c r="T1606" s="121">
        <v>6</v>
      </c>
      <c r="U1606" s="121">
        <v>1</v>
      </c>
      <c r="V1606" s="121">
        <v>3</v>
      </c>
      <c r="W1606" s="121">
        <v>1</v>
      </c>
      <c r="X1606" s="121">
        <v>1</v>
      </c>
      <c r="Y1606" s="121"/>
      <c r="Z1606" s="121"/>
      <c r="AA1606" s="121"/>
      <c r="AB1606" s="121">
        <v>6</v>
      </c>
      <c r="AC1606" s="121"/>
      <c r="AD1606" s="121">
        <v>34</v>
      </c>
      <c r="AE1606" s="121"/>
      <c r="AF1606" s="121"/>
      <c r="AG1606" s="121">
        <v>26</v>
      </c>
      <c r="AH1606" s="121">
        <v>164</v>
      </c>
      <c r="AI1606" s="121"/>
      <c r="AJ1606" s="121"/>
      <c r="AK1606" s="121">
        <v>50</v>
      </c>
      <c r="AL1606" s="121">
        <v>2</v>
      </c>
      <c r="AM1606" s="121">
        <v>3</v>
      </c>
      <c r="AN1606" s="121"/>
      <c r="AO1606" s="121"/>
      <c r="AP1606" s="121">
        <v>9</v>
      </c>
      <c r="AQ1606" s="121"/>
      <c r="AR1606" s="121">
        <v>21</v>
      </c>
      <c r="AS1606" s="121">
        <v>21</v>
      </c>
      <c r="AT1606" s="121">
        <v>5</v>
      </c>
      <c r="AU1606" s="119"/>
      <c r="AV1606" s="119"/>
    </row>
    <row r="1607" spans="1:48" ht="33.9" customHeight="1" x14ac:dyDescent="0.25">
      <c r="A1607" s="65">
        <v>1595</v>
      </c>
      <c r="B1607" s="213"/>
      <c r="C1607" s="79" t="s">
        <v>186</v>
      </c>
      <c r="D1607" s="68" t="s">
        <v>2450</v>
      </c>
      <c r="E1607" s="158">
        <v>777</v>
      </c>
      <c r="F1607" s="121">
        <v>691</v>
      </c>
      <c r="G1607" s="121"/>
      <c r="H1607" s="121">
        <v>3</v>
      </c>
      <c r="I1607" s="121">
        <v>83</v>
      </c>
      <c r="J1607" s="121"/>
      <c r="K1607" s="121">
        <v>2</v>
      </c>
      <c r="L1607" s="121">
        <v>5</v>
      </c>
      <c r="M1607" s="121">
        <v>9</v>
      </c>
      <c r="N1607" s="121">
        <v>9</v>
      </c>
      <c r="O1607" s="121">
        <v>35</v>
      </c>
      <c r="P1607" s="121"/>
      <c r="Q1607" s="121">
        <v>3</v>
      </c>
      <c r="R1607" s="121">
        <v>20</v>
      </c>
      <c r="S1607" s="121"/>
      <c r="T1607" s="121">
        <v>97</v>
      </c>
      <c r="U1607" s="121">
        <v>21</v>
      </c>
      <c r="V1607" s="121">
        <v>48</v>
      </c>
      <c r="W1607" s="121">
        <v>16</v>
      </c>
      <c r="X1607" s="121">
        <v>10</v>
      </c>
      <c r="Y1607" s="121">
        <v>2</v>
      </c>
      <c r="Z1607" s="121"/>
      <c r="AA1607" s="121"/>
      <c r="AB1607" s="121">
        <v>11</v>
      </c>
      <c r="AC1607" s="121"/>
      <c r="AD1607" s="121">
        <v>52</v>
      </c>
      <c r="AE1607" s="121">
        <v>1</v>
      </c>
      <c r="AF1607" s="121">
        <v>1</v>
      </c>
      <c r="AG1607" s="121">
        <v>36</v>
      </c>
      <c r="AH1607" s="121">
        <v>346</v>
      </c>
      <c r="AI1607" s="121"/>
      <c r="AJ1607" s="121">
        <v>10</v>
      </c>
      <c r="AK1607" s="121">
        <v>130</v>
      </c>
      <c r="AL1607" s="121">
        <v>3</v>
      </c>
      <c r="AM1607" s="121">
        <v>4</v>
      </c>
      <c r="AN1607" s="121">
        <v>1</v>
      </c>
      <c r="AO1607" s="121"/>
      <c r="AP1607" s="121">
        <v>6</v>
      </c>
      <c r="AQ1607" s="121">
        <v>1</v>
      </c>
      <c r="AR1607" s="121">
        <v>55</v>
      </c>
      <c r="AS1607" s="121">
        <v>59</v>
      </c>
      <c r="AT1607" s="121">
        <v>10</v>
      </c>
      <c r="AU1607" s="119"/>
      <c r="AV1607" s="119">
        <v>2</v>
      </c>
    </row>
    <row r="1608" spans="1:48" s="20" customFormat="1" ht="33.9" customHeight="1" x14ac:dyDescent="0.25">
      <c r="A1608" s="65">
        <v>1596</v>
      </c>
      <c r="B1608" s="213"/>
      <c r="C1608" s="79" t="s">
        <v>178</v>
      </c>
      <c r="D1608" s="69" t="s">
        <v>2450</v>
      </c>
      <c r="E1608" s="159">
        <v>356</v>
      </c>
      <c r="F1608" s="121">
        <v>308</v>
      </c>
      <c r="G1608" s="121"/>
      <c r="H1608" s="121">
        <v>8</v>
      </c>
      <c r="I1608" s="121">
        <v>40</v>
      </c>
      <c r="J1608" s="121"/>
      <c r="K1608" s="121">
        <v>1</v>
      </c>
      <c r="L1608" s="121"/>
      <c r="M1608" s="121"/>
      <c r="N1608" s="121"/>
      <c r="O1608" s="121">
        <v>4</v>
      </c>
      <c r="P1608" s="121"/>
      <c r="Q1608" s="121">
        <v>3</v>
      </c>
      <c r="R1608" s="121">
        <v>32</v>
      </c>
      <c r="S1608" s="121">
        <v>1</v>
      </c>
      <c r="T1608" s="121">
        <v>126</v>
      </c>
      <c r="U1608" s="121">
        <v>4</v>
      </c>
      <c r="V1608" s="121">
        <v>14</v>
      </c>
      <c r="W1608" s="121">
        <v>48</v>
      </c>
      <c r="X1608" s="121">
        <v>58</v>
      </c>
      <c r="Y1608" s="121">
        <v>2</v>
      </c>
      <c r="Z1608" s="121"/>
      <c r="AA1608" s="121"/>
      <c r="AB1608" s="121">
        <v>2</v>
      </c>
      <c r="AC1608" s="121"/>
      <c r="AD1608" s="121">
        <v>2</v>
      </c>
      <c r="AE1608" s="121"/>
      <c r="AF1608" s="121"/>
      <c r="AG1608" s="121"/>
      <c r="AH1608" s="121">
        <v>19</v>
      </c>
      <c r="AI1608" s="121"/>
      <c r="AJ1608" s="121"/>
      <c r="AK1608" s="121">
        <v>157</v>
      </c>
      <c r="AL1608" s="121">
        <v>1</v>
      </c>
      <c r="AM1608" s="121"/>
      <c r="AN1608" s="121">
        <v>2</v>
      </c>
      <c r="AO1608" s="121">
        <v>1</v>
      </c>
      <c r="AP1608" s="121">
        <v>16</v>
      </c>
      <c r="AQ1608" s="121">
        <v>6</v>
      </c>
      <c r="AR1608" s="121">
        <v>62</v>
      </c>
      <c r="AS1608" s="121">
        <v>29</v>
      </c>
      <c r="AT1608" s="121">
        <v>48</v>
      </c>
      <c r="AU1608" s="119"/>
      <c r="AV1608" s="119"/>
    </row>
    <row r="1609" spans="1:48" s="118" customFormat="1" ht="25.65" customHeight="1" x14ac:dyDescent="0.25">
      <c r="A1609" s="65">
        <v>1597</v>
      </c>
      <c r="B1609" s="213"/>
      <c r="C1609" s="79" t="s">
        <v>179</v>
      </c>
      <c r="D1609" s="68" t="s">
        <v>2450</v>
      </c>
      <c r="E1609" s="158">
        <v>14</v>
      </c>
      <c r="F1609" s="121">
        <v>12</v>
      </c>
      <c r="G1609" s="121"/>
      <c r="H1609" s="121"/>
      <c r="I1609" s="121">
        <v>2</v>
      </c>
      <c r="J1609" s="121"/>
      <c r="K1609" s="121"/>
      <c r="L1609" s="121"/>
      <c r="M1609" s="121"/>
      <c r="N1609" s="121"/>
      <c r="O1609" s="121"/>
      <c r="P1609" s="121"/>
      <c r="Q1609" s="121"/>
      <c r="R1609" s="121">
        <v>2</v>
      </c>
      <c r="S1609" s="121"/>
      <c r="T1609" s="121">
        <v>8</v>
      </c>
      <c r="U1609" s="121"/>
      <c r="V1609" s="121"/>
      <c r="W1609" s="121">
        <v>1</v>
      </c>
      <c r="X1609" s="121"/>
      <c r="Y1609" s="121">
        <v>5</v>
      </c>
      <c r="Z1609" s="121">
        <v>2</v>
      </c>
      <c r="AA1609" s="121"/>
      <c r="AB1609" s="121"/>
      <c r="AC1609" s="121"/>
      <c r="AD1609" s="121"/>
      <c r="AE1609" s="121"/>
      <c r="AF1609" s="121"/>
      <c r="AG1609" s="121"/>
      <c r="AH1609" s="121">
        <v>2</v>
      </c>
      <c r="AI1609" s="121"/>
      <c r="AJ1609" s="121"/>
      <c r="AK1609" s="121">
        <v>2</v>
      </c>
      <c r="AL1609" s="121"/>
      <c r="AM1609" s="121"/>
      <c r="AN1609" s="121"/>
      <c r="AO1609" s="121"/>
      <c r="AP1609" s="121">
        <v>1</v>
      </c>
      <c r="AQ1609" s="121">
        <v>2</v>
      </c>
      <c r="AR1609" s="121">
        <v>1</v>
      </c>
      <c r="AS1609" s="121"/>
      <c r="AT1609" s="121"/>
      <c r="AU1609" s="119"/>
      <c r="AV1609" s="119">
        <v>1</v>
      </c>
    </row>
    <row r="1610" spans="1:48" s="120" customFormat="1" ht="25.65" customHeight="1" x14ac:dyDescent="0.25">
      <c r="A1610" s="65">
        <v>1598</v>
      </c>
      <c r="B1610" s="213"/>
      <c r="C1610" s="151" t="s">
        <v>202</v>
      </c>
      <c r="D1610" s="69" t="s">
        <v>2450</v>
      </c>
      <c r="E1610" s="158">
        <v>135</v>
      </c>
      <c r="F1610" s="121">
        <v>4</v>
      </c>
      <c r="G1610" s="121"/>
      <c r="H1610" s="121"/>
      <c r="I1610" s="121">
        <v>131</v>
      </c>
      <c r="J1610" s="121"/>
      <c r="K1610" s="121">
        <v>1</v>
      </c>
      <c r="L1610" s="121">
        <v>3</v>
      </c>
      <c r="M1610" s="121"/>
      <c r="N1610" s="121"/>
      <c r="O1610" s="121">
        <v>127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2</v>
      </c>
      <c r="AH1610" s="121">
        <v>1</v>
      </c>
      <c r="AI1610" s="121"/>
      <c r="AJ1610" s="121"/>
      <c r="AK1610" s="121">
        <v>1</v>
      </c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5">
      <c r="A1611" s="65">
        <v>1599</v>
      </c>
      <c r="B1611" s="213"/>
      <c r="C1611" s="80" t="s">
        <v>184</v>
      </c>
      <c r="D1611" s="69" t="s">
        <v>2450</v>
      </c>
      <c r="E1611" s="158">
        <v>227</v>
      </c>
      <c r="F1611" s="121">
        <v>155</v>
      </c>
      <c r="G1611" s="121"/>
      <c r="H1611" s="121">
        <v>1</v>
      </c>
      <c r="I1611" s="121">
        <v>71</v>
      </c>
      <c r="J1611" s="121"/>
      <c r="K1611" s="121">
        <v>30</v>
      </c>
      <c r="L1611" s="121">
        <v>7</v>
      </c>
      <c r="M1611" s="121">
        <v>3</v>
      </c>
      <c r="N1611" s="121">
        <v>4</v>
      </c>
      <c r="O1611" s="121">
        <v>23</v>
      </c>
      <c r="P1611" s="121"/>
      <c r="Q1611" s="121"/>
      <c r="R1611" s="121">
        <v>4</v>
      </c>
      <c r="S1611" s="121"/>
      <c r="T1611" s="121">
        <v>13</v>
      </c>
      <c r="U1611" s="121">
        <v>3</v>
      </c>
      <c r="V1611" s="121">
        <v>5</v>
      </c>
      <c r="W1611" s="121">
        <v>2</v>
      </c>
      <c r="X1611" s="121">
        <v>2</v>
      </c>
      <c r="Y1611" s="121">
        <v>1</v>
      </c>
      <c r="Z1611" s="121"/>
      <c r="AA1611" s="121"/>
      <c r="AB1611" s="121">
        <v>4</v>
      </c>
      <c r="AC1611" s="121"/>
      <c r="AD1611" s="121">
        <v>5</v>
      </c>
      <c r="AE1611" s="121"/>
      <c r="AF1611" s="121"/>
      <c r="AG1611" s="121">
        <v>8</v>
      </c>
      <c r="AH1611" s="121">
        <v>75</v>
      </c>
      <c r="AI1611" s="121"/>
      <c r="AJ1611" s="121">
        <v>2</v>
      </c>
      <c r="AK1611" s="121">
        <v>44</v>
      </c>
      <c r="AL1611" s="121">
        <v>3</v>
      </c>
      <c r="AM1611" s="121">
        <v>1</v>
      </c>
      <c r="AN1611" s="121">
        <v>1</v>
      </c>
      <c r="AO1611" s="121"/>
      <c r="AP1611" s="121">
        <v>9</v>
      </c>
      <c r="AQ1611" s="121"/>
      <c r="AR1611" s="121">
        <v>17</v>
      </c>
      <c r="AS1611" s="121">
        <v>4</v>
      </c>
      <c r="AT1611" s="121">
        <v>4</v>
      </c>
      <c r="AU1611" s="119"/>
      <c r="AV1611" s="119"/>
    </row>
    <row r="1612" spans="1:48" s="118" customFormat="1" ht="17.25" customHeight="1" x14ac:dyDescent="0.25">
      <c r="A1612" s="65">
        <v>1600</v>
      </c>
      <c r="B1612" s="213"/>
      <c r="C1612" s="80" t="s">
        <v>180</v>
      </c>
      <c r="D1612" s="152"/>
      <c r="E1612" s="158">
        <v>75</v>
      </c>
      <c r="F1612" s="121">
        <v>57</v>
      </c>
      <c r="G1612" s="121"/>
      <c r="H1612" s="121"/>
      <c r="I1612" s="121">
        <v>18</v>
      </c>
      <c r="J1612" s="121"/>
      <c r="K1612" s="121">
        <v>1</v>
      </c>
      <c r="L1612" s="121">
        <v>1</v>
      </c>
      <c r="M1612" s="121">
        <v>2</v>
      </c>
      <c r="N1612" s="121">
        <v>4</v>
      </c>
      <c r="O1612" s="121">
        <v>5</v>
      </c>
      <c r="P1612" s="121"/>
      <c r="Q1612" s="121"/>
      <c r="R1612" s="121">
        <v>5</v>
      </c>
      <c r="S1612" s="121"/>
      <c r="T1612" s="121">
        <v>10</v>
      </c>
      <c r="U1612" s="121">
        <v>2</v>
      </c>
      <c r="V1612" s="121">
        <v>2</v>
      </c>
      <c r="W1612" s="121">
        <v>2</v>
      </c>
      <c r="X1612" s="121">
        <v>3</v>
      </c>
      <c r="Y1612" s="121">
        <v>1</v>
      </c>
      <c r="Z1612" s="121"/>
      <c r="AA1612" s="121"/>
      <c r="AB1612" s="121"/>
      <c r="AC1612" s="121"/>
      <c r="AD1612" s="121"/>
      <c r="AE1612" s="121"/>
      <c r="AF1612" s="121"/>
      <c r="AG1612" s="121">
        <v>1</v>
      </c>
      <c r="AH1612" s="121">
        <v>13</v>
      </c>
      <c r="AI1612" s="121"/>
      <c r="AJ1612" s="121">
        <v>10</v>
      </c>
      <c r="AK1612" s="121">
        <v>19</v>
      </c>
      <c r="AL1612" s="121"/>
      <c r="AM1612" s="121">
        <v>4</v>
      </c>
      <c r="AN1612" s="121"/>
      <c r="AO1612" s="121"/>
      <c r="AP1612" s="121"/>
      <c r="AQ1612" s="121"/>
      <c r="AR1612" s="121">
        <v>15</v>
      </c>
      <c r="AS1612" s="121">
        <v>1</v>
      </c>
      <c r="AT1612" s="121">
        <v>14</v>
      </c>
      <c r="AU1612" s="119"/>
      <c r="AV1612" s="119"/>
    </row>
    <row r="1613" spans="1:48" s="118" customFormat="1" ht="25.65" customHeight="1" x14ac:dyDescent="0.25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5">
      <c r="A1614" s="65">
        <v>1602</v>
      </c>
      <c r="B1614" s="213"/>
      <c r="C1614" s="80" t="s">
        <v>188</v>
      </c>
      <c r="D1614" s="152"/>
      <c r="E1614" s="158">
        <v>11</v>
      </c>
      <c r="F1614" s="121">
        <v>4</v>
      </c>
      <c r="G1614" s="121"/>
      <c r="H1614" s="121"/>
      <c r="I1614" s="121">
        <v>7</v>
      </c>
      <c r="J1614" s="121"/>
      <c r="K1614" s="121">
        <v>1</v>
      </c>
      <c r="L1614" s="121">
        <v>3</v>
      </c>
      <c r="M1614" s="121"/>
      <c r="N1614" s="121"/>
      <c r="O1614" s="121">
        <v>3</v>
      </c>
      <c r="P1614" s="121"/>
      <c r="Q1614" s="121"/>
      <c r="R1614" s="121"/>
      <c r="S1614" s="121"/>
      <c r="T1614" s="121">
        <v>1</v>
      </c>
      <c r="U1614" s="121"/>
      <c r="V1614" s="121"/>
      <c r="W1614" s="121"/>
      <c r="X1614" s="121">
        <v>1</v>
      </c>
      <c r="Y1614" s="121"/>
      <c r="Z1614" s="121"/>
      <c r="AA1614" s="121"/>
      <c r="AB1614" s="121"/>
      <c r="AC1614" s="121"/>
      <c r="AD1614" s="121"/>
      <c r="AE1614" s="121"/>
      <c r="AF1614" s="121"/>
      <c r="AG1614" s="121">
        <v>2</v>
      </c>
      <c r="AH1614" s="121">
        <v>1</v>
      </c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5">
      <c r="A1615" s="65">
        <v>1603</v>
      </c>
      <c r="B1615" s="213"/>
      <c r="C1615" s="80" t="s">
        <v>181</v>
      </c>
      <c r="D1615" s="152"/>
      <c r="E1615" s="158">
        <v>1</v>
      </c>
      <c r="F1615" s="121">
        <v>1</v>
      </c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>
        <v>1</v>
      </c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>
        <v>1</v>
      </c>
    </row>
    <row r="1616" spans="1:48" s="118" customFormat="1" ht="12.9" customHeight="1" x14ac:dyDescent="0.25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65" customHeight="1" x14ac:dyDescent="0.25"/>
    <row r="1618" spans="38:48" ht="12.9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5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5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5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5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5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" customHeight="1" x14ac:dyDescent="0.25">
      <c r="AL1624" s="47" t="s">
        <v>136</v>
      </c>
      <c r="AN1624" s="37"/>
      <c r="AO1624" s="236" t="s">
        <v>2453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5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5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1" fitToWidth="3" pageOrder="overThenDown" orientation="landscape" horizontalDpi="4294967295" verticalDpi="4294967295" r:id="rId1"/>
  <headerFooter>
    <oddFooter>&amp;C&amp;L053F494A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9" ht="18.899999999999999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5">
      <c r="B4" s="204" t="s">
        <v>2446</v>
      </c>
      <c r="C4" s="204"/>
      <c r="D4" s="204"/>
      <c r="E4" s="204"/>
      <c r="F4" s="204"/>
      <c r="G4" s="204"/>
      <c r="H4" s="204"/>
    </row>
    <row r="5" spans="1:9" ht="18.899999999999999" customHeight="1" x14ac:dyDescent="0.3">
      <c r="B5" s="172"/>
      <c r="C5" s="172"/>
      <c r="D5" s="172"/>
      <c r="E5" s="172"/>
      <c r="F5" s="172"/>
      <c r="G5" s="172"/>
      <c r="H5" s="52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91" t="s">
        <v>0</v>
      </c>
      <c r="C8" s="191"/>
      <c r="D8" s="191"/>
      <c r="E8" s="191" t="s">
        <v>120</v>
      </c>
      <c r="F8" s="27"/>
    </row>
    <row r="9" spans="1:9" ht="12.9" customHeight="1" x14ac:dyDescent="0.25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" customHeight="1" x14ac:dyDescent="0.25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5">
      <c r="A11" s="27"/>
      <c r="B11" s="173" t="s">
        <v>203</v>
      </c>
      <c r="C11" s="174"/>
      <c r="D11" s="175"/>
      <c r="E11" s="107" t="s">
        <v>1</v>
      </c>
    </row>
    <row r="12" spans="1:9" ht="12.9" customHeight="1" x14ac:dyDescent="0.25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" customHeight="1" x14ac:dyDescent="0.25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" customHeight="1" x14ac:dyDescent="0.25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5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5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" customHeight="1" x14ac:dyDescent="0.25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5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" customHeight="1" x14ac:dyDescent="0.25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" customHeight="1" x14ac:dyDescent="0.25">
      <c r="A28" s="30"/>
      <c r="B28" s="250">
        <v>3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5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3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&amp;C&amp;L053F494A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3.2" x14ac:dyDescent="0.25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8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 x14ac:dyDescent="0.25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 x14ac:dyDescent="0.25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5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899999999999999" customHeight="1" x14ac:dyDescent="0.25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65" customHeight="1" x14ac:dyDescent="0.25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2</v>
      </c>
      <c r="F13" s="119">
        <f t="shared" si="0"/>
        <v>2</v>
      </c>
      <c r="G13" s="119">
        <f t="shared" si="0"/>
        <v>0</v>
      </c>
      <c r="H13" s="119">
        <f t="shared" si="0"/>
        <v>0</v>
      </c>
      <c r="I13" s="119">
        <f t="shared" si="0"/>
        <v>2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1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2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2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65" hidden="1" customHeight="1" x14ac:dyDescent="0.25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65" hidden="1" customHeight="1" x14ac:dyDescent="0.25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65" hidden="1" customHeight="1" x14ac:dyDescent="0.25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399999999999999" hidden="1" customHeight="1" x14ac:dyDescent="0.25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399999999999999" hidden="1" customHeight="1" x14ac:dyDescent="0.25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5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5" hidden="1" customHeight="1" x14ac:dyDescent="0.25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2" hidden="1" customHeight="1" x14ac:dyDescent="0.25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5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2" hidden="1" customHeight="1" x14ac:dyDescent="0.25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" hidden="1" customHeight="1" x14ac:dyDescent="0.25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" hidden="1" customHeight="1" x14ac:dyDescent="0.25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" hidden="1" customHeight="1" x14ac:dyDescent="0.25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" hidden="1" customHeight="1" x14ac:dyDescent="0.25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" customHeight="1" x14ac:dyDescent="0.25">
      <c r="A28" s="65">
        <v>16</v>
      </c>
      <c r="B28" s="122" t="s">
        <v>253</v>
      </c>
      <c r="C28" s="66" t="s">
        <v>254</v>
      </c>
      <c r="D28" s="66"/>
      <c r="E28" s="119">
        <v>2</v>
      </c>
      <c r="F28" s="121">
        <v>2</v>
      </c>
      <c r="G28" s="121"/>
      <c r="H28" s="119"/>
      <c r="I28" s="119">
        <v>2</v>
      </c>
      <c r="J28" s="121"/>
      <c r="K28" s="121"/>
      <c r="L28" s="121"/>
      <c r="M28" s="121"/>
      <c r="N28" s="119"/>
      <c r="O28" s="121"/>
      <c r="P28" s="121"/>
      <c r="Q28" s="119">
        <v>1</v>
      </c>
      <c r="R28" s="121">
        <v>1</v>
      </c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>
        <v>2</v>
      </c>
      <c r="AL28" s="119"/>
      <c r="AM28" s="119"/>
      <c r="AN28" s="119"/>
      <c r="AO28" s="121"/>
      <c r="AP28" s="121"/>
      <c r="AQ28" s="121"/>
      <c r="AR28" s="121"/>
      <c r="AS28" s="121">
        <v>2</v>
      </c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2" hidden="1" customHeight="1" x14ac:dyDescent="0.25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65" customHeight="1" x14ac:dyDescent="0.25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104</v>
      </c>
      <c r="F30" s="119">
        <f t="shared" si="3"/>
        <v>104</v>
      </c>
      <c r="G30" s="119">
        <f t="shared" si="3"/>
        <v>0</v>
      </c>
      <c r="H30" s="119">
        <f t="shared" si="3"/>
        <v>13</v>
      </c>
      <c r="I30" s="119">
        <f t="shared" si="3"/>
        <v>2</v>
      </c>
      <c r="J30" s="119">
        <f t="shared" si="3"/>
        <v>0</v>
      </c>
      <c r="K30" s="119">
        <f t="shared" si="3"/>
        <v>0</v>
      </c>
      <c r="L30" s="119">
        <f t="shared" si="3"/>
        <v>25</v>
      </c>
      <c r="M30" s="119">
        <f t="shared" si="3"/>
        <v>0</v>
      </c>
      <c r="N30" s="119">
        <f t="shared" si="3"/>
        <v>0</v>
      </c>
      <c r="O30" s="119">
        <f t="shared" si="3"/>
        <v>2</v>
      </c>
      <c r="P30" s="119">
        <f t="shared" si="3"/>
        <v>11</v>
      </c>
      <c r="Q30" s="119">
        <f t="shared" si="3"/>
        <v>14</v>
      </c>
      <c r="R30" s="119">
        <f t="shared" si="3"/>
        <v>58</v>
      </c>
      <c r="S30" s="119">
        <f t="shared" si="3"/>
        <v>14</v>
      </c>
      <c r="T30" s="119">
        <f t="shared" si="3"/>
        <v>5</v>
      </c>
      <c r="U30" s="119">
        <f t="shared" si="3"/>
        <v>7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1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4</v>
      </c>
      <c r="AE30" s="119">
        <f t="shared" si="3"/>
        <v>0</v>
      </c>
      <c r="AF30" s="119">
        <f t="shared" si="3"/>
        <v>1</v>
      </c>
      <c r="AG30" s="119">
        <f t="shared" si="3"/>
        <v>1</v>
      </c>
      <c r="AH30" s="119">
        <f t="shared" si="3"/>
        <v>5</v>
      </c>
      <c r="AI30" s="119">
        <f t="shared" si="3"/>
        <v>9</v>
      </c>
      <c r="AJ30" s="119">
        <f t="shared" si="3"/>
        <v>0</v>
      </c>
      <c r="AK30" s="119">
        <f t="shared" ref="AK30:BP30" si="4">SUM(AK31:AK95)</f>
        <v>76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5</v>
      </c>
      <c r="AP30" s="119">
        <f t="shared" si="4"/>
        <v>2</v>
      </c>
      <c r="AQ30" s="119">
        <f t="shared" si="4"/>
        <v>11</v>
      </c>
      <c r="AR30" s="119">
        <f t="shared" si="4"/>
        <v>64</v>
      </c>
      <c r="AS30" s="119">
        <f t="shared" si="4"/>
        <v>20</v>
      </c>
      <c r="AT30" s="119">
        <f t="shared" si="4"/>
        <v>1</v>
      </c>
      <c r="AU30" s="119">
        <f t="shared" si="4"/>
        <v>1</v>
      </c>
      <c r="AV30" s="119">
        <f t="shared" si="4"/>
        <v>0</v>
      </c>
      <c r="AW30" s="119">
        <f t="shared" si="4"/>
        <v>3</v>
      </c>
      <c r="AX30" s="119">
        <f t="shared" si="4"/>
        <v>7</v>
      </c>
      <c r="AY30" s="119">
        <f t="shared" si="4"/>
        <v>2</v>
      </c>
      <c r="AZ30" s="119">
        <f t="shared" si="4"/>
        <v>2</v>
      </c>
      <c r="BA30" s="119">
        <f t="shared" si="4"/>
        <v>0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1</v>
      </c>
      <c r="BL30" s="119">
        <f t="shared" si="4"/>
        <v>1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" customHeight="1" x14ac:dyDescent="0.25">
      <c r="A31" s="65">
        <v>19</v>
      </c>
      <c r="B31" s="6" t="s">
        <v>258</v>
      </c>
      <c r="C31" s="66" t="s">
        <v>259</v>
      </c>
      <c r="D31" s="66"/>
      <c r="E31" s="119">
        <v>3</v>
      </c>
      <c r="F31" s="121">
        <v>3</v>
      </c>
      <c r="G31" s="121"/>
      <c r="H31" s="119"/>
      <c r="I31" s="119"/>
      <c r="J31" s="121"/>
      <c r="K31" s="121"/>
      <c r="L31" s="121">
        <v>3</v>
      </c>
      <c r="M31" s="121"/>
      <c r="N31" s="119"/>
      <c r="O31" s="121"/>
      <c r="P31" s="121"/>
      <c r="Q31" s="119"/>
      <c r="R31" s="121">
        <v>2</v>
      </c>
      <c r="S31" s="121">
        <v>1</v>
      </c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3</v>
      </c>
      <c r="AL31" s="119"/>
      <c r="AM31" s="119"/>
      <c r="AN31" s="119"/>
      <c r="AO31" s="121"/>
      <c r="AP31" s="121"/>
      <c r="AQ31" s="121"/>
      <c r="AR31" s="121">
        <v>1</v>
      </c>
      <c r="AS31" s="121">
        <v>1</v>
      </c>
      <c r="AT31" s="119">
        <v>1</v>
      </c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" hidden="1" customHeight="1" x14ac:dyDescent="0.25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5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" customHeight="1" x14ac:dyDescent="0.25">
      <c r="A34" s="65">
        <v>22</v>
      </c>
      <c r="B34" s="6">
        <v>117</v>
      </c>
      <c r="C34" s="66" t="s">
        <v>262</v>
      </c>
      <c r="D34" s="66"/>
      <c r="E34" s="119">
        <v>1</v>
      </c>
      <c r="F34" s="121">
        <v>1</v>
      </c>
      <c r="G34" s="121"/>
      <c r="H34" s="119">
        <v>1</v>
      </c>
      <c r="I34" s="119"/>
      <c r="J34" s="121"/>
      <c r="K34" s="121"/>
      <c r="L34" s="121"/>
      <c r="M34" s="121"/>
      <c r="N34" s="119"/>
      <c r="O34" s="121"/>
      <c r="P34" s="121">
        <v>1</v>
      </c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19"/>
      <c r="AM34" s="119"/>
      <c r="AN34" s="119"/>
      <c r="AO34" s="121"/>
      <c r="AP34" s="121"/>
      <c r="AQ34" s="121"/>
      <c r="AR34" s="121">
        <v>1</v>
      </c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5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" customHeight="1" x14ac:dyDescent="0.25">
      <c r="A36" s="65">
        <v>24</v>
      </c>
      <c r="B36" s="6" t="s">
        <v>264</v>
      </c>
      <c r="C36" s="66" t="s">
        <v>265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>
        <v>1</v>
      </c>
      <c r="M36" s="121"/>
      <c r="N36" s="119"/>
      <c r="O36" s="121"/>
      <c r="P36" s="121">
        <v>1</v>
      </c>
      <c r="Q36" s="119"/>
      <c r="R36" s="121"/>
      <c r="S36" s="121"/>
      <c r="T36" s="121"/>
      <c r="U36" s="121">
        <v>1</v>
      </c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>
        <v>1</v>
      </c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" hidden="1" customHeight="1" x14ac:dyDescent="0.25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" hidden="1" customHeight="1" x14ac:dyDescent="0.25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" hidden="1" customHeight="1" x14ac:dyDescent="0.25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" hidden="1" customHeight="1" x14ac:dyDescent="0.25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" customHeight="1" x14ac:dyDescent="0.25">
      <c r="A41" s="65">
        <v>29</v>
      </c>
      <c r="B41" s="6" t="s">
        <v>271</v>
      </c>
      <c r="C41" s="66" t="s">
        <v>272</v>
      </c>
      <c r="D41" s="66"/>
      <c r="E41" s="119">
        <v>4</v>
      </c>
      <c r="F41" s="121">
        <v>4</v>
      </c>
      <c r="G41" s="121"/>
      <c r="H41" s="119"/>
      <c r="I41" s="119"/>
      <c r="J41" s="121"/>
      <c r="K41" s="121"/>
      <c r="L41" s="121">
        <v>2</v>
      </c>
      <c r="M41" s="121"/>
      <c r="N41" s="119"/>
      <c r="O41" s="121"/>
      <c r="P41" s="121"/>
      <c r="Q41" s="119"/>
      <c r="R41" s="121">
        <v>1</v>
      </c>
      <c r="S41" s="121">
        <v>2</v>
      </c>
      <c r="T41" s="121">
        <v>1</v>
      </c>
      <c r="U41" s="121"/>
      <c r="V41" s="119"/>
      <c r="W41" s="119"/>
      <c r="X41" s="119"/>
      <c r="Y41" s="121"/>
      <c r="Z41" s="121"/>
      <c r="AA41" s="121"/>
      <c r="AB41" s="121"/>
      <c r="AC41" s="121"/>
      <c r="AD41" s="121">
        <v>1</v>
      </c>
      <c r="AE41" s="121"/>
      <c r="AF41" s="121"/>
      <c r="AG41" s="121"/>
      <c r="AH41" s="121">
        <v>1</v>
      </c>
      <c r="AI41" s="121">
        <v>1</v>
      </c>
      <c r="AJ41" s="121"/>
      <c r="AK41" s="121">
        <v>1</v>
      </c>
      <c r="AL41" s="119"/>
      <c r="AM41" s="119"/>
      <c r="AN41" s="119"/>
      <c r="AO41" s="121">
        <v>2</v>
      </c>
      <c r="AP41" s="121"/>
      <c r="AQ41" s="121"/>
      <c r="AR41" s="121">
        <v>1</v>
      </c>
      <c r="AS41" s="121">
        <v>1</v>
      </c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" customHeight="1" x14ac:dyDescent="0.25">
      <c r="A42" s="65">
        <v>30</v>
      </c>
      <c r="B42" s="6" t="s">
        <v>273</v>
      </c>
      <c r="C42" s="66" t="s">
        <v>272</v>
      </c>
      <c r="D42" s="66"/>
      <c r="E42" s="119">
        <v>2</v>
      </c>
      <c r="F42" s="121">
        <v>2</v>
      </c>
      <c r="G42" s="121"/>
      <c r="H42" s="119"/>
      <c r="I42" s="119"/>
      <c r="J42" s="121"/>
      <c r="K42" s="121"/>
      <c r="L42" s="121">
        <v>2</v>
      </c>
      <c r="M42" s="121"/>
      <c r="N42" s="119"/>
      <c r="O42" s="121"/>
      <c r="P42" s="121"/>
      <c r="Q42" s="119"/>
      <c r="R42" s="121">
        <v>2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>
        <v>1</v>
      </c>
      <c r="AJ42" s="121"/>
      <c r="AK42" s="121">
        <v>1</v>
      </c>
      <c r="AL42" s="119"/>
      <c r="AM42" s="119"/>
      <c r="AN42" s="119"/>
      <c r="AO42" s="121"/>
      <c r="AP42" s="121"/>
      <c r="AQ42" s="121"/>
      <c r="AR42" s="121">
        <v>2</v>
      </c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" customHeight="1" x14ac:dyDescent="0.25">
      <c r="A43" s="65">
        <v>31</v>
      </c>
      <c r="B43" s="6" t="s">
        <v>274</v>
      </c>
      <c r="C43" s="66" t="s">
        <v>275</v>
      </c>
      <c r="D43" s="66"/>
      <c r="E43" s="119">
        <v>9</v>
      </c>
      <c r="F43" s="121">
        <v>9</v>
      </c>
      <c r="G43" s="121"/>
      <c r="H43" s="119"/>
      <c r="I43" s="119"/>
      <c r="J43" s="121"/>
      <c r="K43" s="121"/>
      <c r="L43" s="121">
        <v>3</v>
      </c>
      <c r="M43" s="121"/>
      <c r="N43" s="119"/>
      <c r="O43" s="121"/>
      <c r="P43" s="121"/>
      <c r="Q43" s="119">
        <v>1</v>
      </c>
      <c r="R43" s="121">
        <v>8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9</v>
      </c>
      <c r="AL43" s="119"/>
      <c r="AM43" s="119"/>
      <c r="AN43" s="119"/>
      <c r="AO43" s="121"/>
      <c r="AP43" s="121"/>
      <c r="AQ43" s="121">
        <v>2</v>
      </c>
      <c r="AR43" s="121">
        <v>5</v>
      </c>
      <c r="AS43" s="121">
        <v>2</v>
      </c>
      <c r="AT43" s="119"/>
      <c r="AU43" s="119"/>
      <c r="AV43" s="121"/>
      <c r="AW43" s="119"/>
      <c r="AX43" s="121">
        <v>3</v>
      </c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" hidden="1" customHeight="1" x14ac:dyDescent="0.25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65" hidden="1" customHeight="1" x14ac:dyDescent="0.25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200000000000003" customHeight="1" x14ac:dyDescent="0.25">
      <c r="A46" s="65">
        <v>34</v>
      </c>
      <c r="B46" s="6">
        <v>124</v>
      </c>
      <c r="C46" s="66" t="s">
        <v>278</v>
      </c>
      <c r="D46" s="66"/>
      <c r="E46" s="119">
        <v>1</v>
      </c>
      <c r="F46" s="121">
        <v>1</v>
      </c>
      <c r="G46" s="121"/>
      <c r="H46" s="119"/>
      <c r="I46" s="119"/>
      <c r="J46" s="121"/>
      <c r="K46" s="121"/>
      <c r="L46" s="121"/>
      <c r="M46" s="121"/>
      <c r="N46" s="119"/>
      <c r="O46" s="121"/>
      <c r="P46" s="121">
        <v>1</v>
      </c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1</v>
      </c>
      <c r="AL46" s="119"/>
      <c r="AM46" s="119"/>
      <c r="AN46" s="119"/>
      <c r="AO46" s="121"/>
      <c r="AP46" s="121"/>
      <c r="AQ46" s="121">
        <v>1</v>
      </c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" customHeight="1" x14ac:dyDescent="0.25">
      <c r="A47" s="65">
        <v>35</v>
      </c>
      <c r="B47" s="6" t="s">
        <v>279</v>
      </c>
      <c r="C47" s="66" t="s">
        <v>280</v>
      </c>
      <c r="D47" s="66"/>
      <c r="E47" s="119">
        <v>31</v>
      </c>
      <c r="F47" s="121">
        <v>31</v>
      </c>
      <c r="G47" s="121"/>
      <c r="H47" s="119">
        <v>5</v>
      </c>
      <c r="I47" s="119"/>
      <c r="J47" s="121"/>
      <c r="K47" s="121"/>
      <c r="L47" s="121">
        <v>4</v>
      </c>
      <c r="M47" s="121"/>
      <c r="N47" s="119"/>
      <c r="O47" s="121"/>
      <c r="P47" s="121">
        <v>4</v>
      </c>
      <c r="Q47" s="119">
        <v>9</v>
      </c>
      <c r="R47" s="121">
        <v>14</v>
      </c>
      <c r="S47" s="121">
        <v>1</v>
      </c>
      <c r="T47" s="121">
        <v>3</v>
      </c>
      <c r="U47" s="121">
        <v>3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2</v>
      </c>
      <c r="AI47" s="121">
        <v>3</v>
      </c>
      <c r="AJ47" s="121"/>
      <c r="AK47" s="121">
        <v>23</v>
      </c>
      <c r="AL47" s="119"/>
      <c r="AM47" s="119"/>
      <c r="AN47" s="119"/>
      <c r="AO47" s="121">
        <v>1</v>
      </c>
      <c r="AP47" s="121"/>
      <c r="AQ47" s="121">
        <v>3</v>
      </c>
      <c r="AR47" s="121">
        <v>19</v>
      </c>
      <c r="AS47" s="121">
        <v>8</v>
      </c>
      <c r="AT47" s="119"/>
      <c r="AU47" s="119"/>
      <c r="AV47" s="121"/>
      <c r="AW47" s="119">
        <v>3</v>
      </c>
      <c r="AX47" s="121">
        <v>2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" customHeight="1" x14ac:dyDescent="0.25">
      <c r="A48" s="65">
        <v>36</v>
      </c>
      <c r="B48" s="6" t="s">
        <v>281</v>
      </c>
      <c r="C48" s="66" t="s">
        <v>280</v>
      </c>
      <c r="D48" s="66"/>
      <c r="E48" s="119">
        <v>27</v>
      </c>
      <c r="F48" s="121">
        <v>27</v>
      </c>
      <c r="G48" s="121"/>
      <c r="H48" s="119">
        <v>3</v>
      </c>
      <c r="I48" s="119">
        <v>2</v>
      </c>
      <c r="J48" s="121"/>
      <c r="K48" s="121"/>
      <c r="L48" s="121">
        <v>6</v>
      </c>
      <c r="M48" s="121"/>
      <c r="N48" s="119"/>
      <c r="O48" s="121">
        <v>1</v>
      </c>
      <c r="P48" s="121">
        <v>3</v>
      </c>
      <c r="Q48" s="119">
        <v>1</v>
      </c>
      <c r="R48" s="121">
        <v>16</v>
      </c>
      <c r="S48" s="121">
        <v>5</v>
      </c>
      <c r="T48" s="121">
        <v>1</v>
      </c>
      <c r="U48" s="121">
        <v>2</v>
      </c>
      <c r="V48" s="119"/>
      <c r="W48" s="119"/>
      <c r="X48" s="119"/>
      <c r="Y48" s="121"/>
      <c r="Z48" s="121">
        <v>1</v>
      </c>
      <c r="AA48" s="121"/>
      <c r="AB48" s="121"/>
      <c r="AC48" s="121"/>
      <c r="AD48" s="121">
        <v>3</v>
      </c>
      <c r="AE48" s="121"/>
      <c r="AF48" s="121"/>
      <c r="AG48" s="121">
        <v>1</v>
      </c>
      <c r="AH48" s="121">
        <v>1</v>
      </c>
      <c r="AI48" s="121">
        <v>3</v>
      </c>
      <c r="AJ48" s="121"/>
      <c r="AK48" s="121">
        <v>16</v>
      </c>
      <c r="AL48" s="119">
        <v>1</v>
      </c>
      <c r="AM48" s="119"/>
      <c r="AN48" s="119"/>
      <c r="AO48" s="121">
        <v>1</v>
      </c>
      <c r="AP48" s="121">
        <v>1</v>
      </c>
      <c r="AQ48" s="121">
        <v>2</v>
      </c>
      <c r="AR48" s="121">
        <v>19</v>
      </c>
      <c r="AS48" s="121">
        <v>4</v>
      </c>
      <c r="AT48" s="119"/>
      <c r="AU48" s="119"/>
      <c r="AV48" s="121"/>
      <c r="AW48" s="119"/>
      <c r="AX48" s="121">
        <v>1</v>
      </c>
      <c r="AY48" s="121">
        <v>1</v>
      </c>
      <c r="AZ48" s="121">
        <v>1</v>
      </c>
      <c r="BA48" s="121"/>
      <c r="BB48" s="121"/>
      <c r="BC48" s="119"/>
      <c r="BD48" s="119"/>
      <c r="BE48" s="119">
        <v>1</v>
      </c>
      <c r="BF48" s="119"/>
      <c r="BG48" s="121"/>
      <c r="BH48" s="121"/>
      <c r="BI48" s="121"/>
      <c r="BJ48" s="121"/>
      <c r="BK48" s="121">
        <v>1</v>
      </c>
      <c r="BL48" s="121">
        <v>1</v>
      </c>
      <c r="BM48" s="121"/>
      <c r="BN48" s="121"/>
      <c r="BO48" s="121"/>
      <c r="BP48" s="121"/>
      <c r="BQ48" s="121"/>
      <c r="BR48" s="119"/>
      <c r="BS48" s="119"/>
    </row>
    <row r="49" spans="1:71" s="118" customFormat="1" ht="12.9" customHeight="1" x14ac:dyDescent="0.25">
      <c r="A49" s="65">
        <v>37</v>
      </c>
      <c r="B49" s="6" t="s">
        <v>282</v>
      </c>
      <c r="C49" s="66" t="s">
        <v>283</v>
      </c>
      <c r="D49" s="66"/>
      <c r="E49" s="119">
        <v>5</v>
      </c>
      <c r="F49" s="121">
        <v>5</v>
      </c>
      <c r="G49" s="121"/>
      <c r="H49" s="119">
        <v>1</v>
      </c>
      <c r="I49" s="119"/>
      <c r="J49" s="121"/>
      <c r="K49" s="121"/>
      <c r="L49" s="121"/>
      <c r="M49" s="121"/>
      <c r="N49" s="119"/>
      <c r="O49" s="121"/>
      <c r="P49" s="121"/>
      <c r="Q49" s="119"/>
      <c r="R49" s="121">
        <v>5</v>
      </c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5</v>
      </c>
      <c r="AL49" s="119"/>
      <c r="AM49" s="119"/>
      <c r="AN49" s="119"/>
      <c r="AO49" s="121"/>
      <c r="AP49" s="121"/>
      <c r="AQ49" s="121">
        <v>2</v>
      </c>
      <c r="AR49" s="121">
        <v>3</v>
      </c>
      <c r="AS49" s="121"/>
      <c r="AT49" s="119"/>
      <c r="AU49" s="119"/>
      <c r="AV49" s="121"/>
      <c r="AW49" s="119"/>
      <c r="AX49" s="121">
        <v>1</v>
      </c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" hidden="1" customHeight="1" x14ac:dyDescent="0.25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" customHeight="1" x14ac:dyDescent="0.25">
      <c r="A51" s="65">
        <v>39</v>
      </c>
      <c r="B51" s="6" t="s">
        <v>2420</v>
      </c>
      <c r="C51" s="66" t="s">
        <v>2419</v>
      </c>
      <c r="D51" s="66"/>
      <c r="E51" s="119">
        <v>12</v>
      </c>
      <c r="F51" s="121">
        <v>12</v>
      </c>
      <c r="G51" s="121"/>
      <c r="H51" s="119">
        <v>1</v>
      </c>
      <c r="I51" s="119"/>
      <c r="J51" s="121"/>
      <c r="K51" s="121"/>
      <c r="L51" s="121">
        <v>2</v>
      </c>
      <c r="M51" s="121"/>
      <c r="N51" s="119"/>
      <c r="O51" s="121"/>
      <c r="P51" s="121">
        <v>1</v>
      </c>
      <c r="Q51" s="119">
        <v>2</v>
      </c>
      <c r="R51" s="121">
        <v>7</v>
      </c>
      <c r="S51" s="121">
        <v>2</v>
      </c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>
        <v>1</v>
      </c>
      <c r="AJ51" s="121"/>
      <c r="AK51" s="121">
        <v>11</v>
      </c>
      <c r="AL51" s="119">
        <v>1</v>
      </c>
      <c r="AM51" s="119"/>
      <c r="AN51" s="119"/>
      <c r="AO51" s="121"/>
      <c r="AP51" s="121">
        <v>1</v>
      </c>
      <c r="AQ51" s="121">
        <v>1</v>
      </c>
      <c r="AR51" s="121">
        <v>7</v>
      </c>
      <c r="AS51" s="121">
        <v>2</v>
      </c>
      <c r="AT51" s="119"/>
      <c r="AU51" s="119">
        <v>1</v>
      </c>
      <c r="AV51" s="121"/>
      <c r="AW51" s="119"/>
      <c r="AX51" s="121"/>
      <c r="AY51" s="121">
        <v>1</v>
      </c>
      <c r="AZ51" s="121">
        <v>1</v>
      </c>
      <c r="BA51" s="121"/>
      <c r="BB51" s="121"/>
      <c r="BC51" s="119">
        <v>1</v>
      </c>
      <c r="BD51" s="119"/>
      <c r="BE51" s="119"/>
      <c r="BF51" s="119"/>
      <c r="BG51" s="121"/>
      <c r="BH51" s="121"/>
      <c r="BI51" s="121"/>
      <c r="BJ51" s="121">
        <v>1</v>
      </c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" customHeight="1" x14ac:dyDescent="0.25">
      <c r="A52" s="65">
        <v>40</v>
      </c>
      <c r="B52" s="6" t="s">
        <v>285</v>
      </c>
      <c r="C52" s="66" t="s">
        <v>286</v>
      </c>
      <c r="D52" s="66"/>
      <c r="E52" s="119">
        <v>1</v>
      </c>
      <c r="F52" s="121">
        <v>1</v>
      </c>
      <c r="G52" s="121"/>
      <c r="H52" s="119">
        <v>1</v>
      </c>
      <c r="I52" s="119"/>
      <c r="J52" s="121"/>
      <c r="K52" s="121"/>
      <c r="L52" s="121"/>
      <c r="M52" s="121"/>
      <c r="N52" s="119"/>
      <c r="O52" s="121"/>
      <c r="P52" s="121"/>
      <c r="Q52" s="119"/>
      <c r="R52" s="121">
        <v>1</v>
      </c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>
        <v>1</v>
      </c>
      <c r="AL52" s="119"/>
      <c r="AM52" s="119"/>
      <c r="AN52" s="119"/>
      <c r="AO52" s="121"/>
      <c r="AP52" s="121"/>
      <c r="AQ52" s="121"/>
      <c r="AR52" s="121">
        <v>1</v>
      </c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" hidden="1" customHeight="1" x14ac:dyDescent="0.25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" hidden="1" customHeight="1" x14ac:dyDescent="0.25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" hidden="1" customHeight="1" x14ac:dyDescent="0.25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95" customHeight="1" x14ac:dyDescent="0.25">
      <c r="A56" s="65">
        <v>44</v>
      </c>
      <c r="B56" s="6">
        <v>128</v>
      </c>
      <c r="C56" s="66" t="s">
        <v>290</v>
      </c>
      <c r="D56" s="66"/>
      <c r="E56" s="119">
        <v>6</v>
      </c>
      <c r="F56" s="121">
        <v>6</v>
      </c>
      <c r="G56" s="121"/>
      <c r="H56" s="119">
        <v>1</v>
      </c>
      <c r="I56" s="119"/>
      <c r="J56" s="121"/>
      <c r="K56" s="121"/>
      <c r="L56" s="121">
        <v>1</v>
      </c>
      <c r="M56" s="121"/>
      <c r="N56" s="119"/>
      <c r="O56" s="121">
        <v>1</v>
      </c>
      <c r="P56" s="121"/>
      <c r="Q56" s="119">
        <v>1</v>
      </c>
      <c r="R56" s="121">
        <v>1</v>
      </c>
      <c r="S56" s="121">
        <v>3</v>
      </c>
      <c r="T56" s="121"/>
      <c r="U56" s="121">
        <v>1</v>
      </c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>
        <v>1</v>
      </c>
      <c r="AG56" s="121"/>
      <c r="AH56" s="121">
        <v>1</v>
      </c>
      <c r="AI56" s="121"/>
      <c r="AJ56" s="121"/>
      <c r="AK56" s="121">
        <v>3</v>
      </c>
      <c r="AL56" s="119"/>
      <c r="AM56" s="119"/>
      <c r="AN56" s="119"/>
      <c r="AO56" s="121">
        <v>1</v>
      </c>
      <c r="AP56" s="121"/>
      <c r="AQ56" s="121"/>
      <c r="AR56" s="121">
        <v>4</v>
      </c>
      <c r="AS56" s="121">
        <v>1</v>
      </c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" customHeight="1" x14ac:dyDescent="0.25">
      <c r="A57" s="65">
        <v>45</v>
      </c>
      <c r="B57" s="6" t="s">
        <v>291</v>
      </c>
      <c r="C57" s="66" t="s">
        <v>292</v>
      </c>
      <c r="D57" s="66"/>
      <c r="E57" s="119">
        <v>1</v>
      </c>
      <c r="F57" s="121">
        <v>1</v>
      </c>
      <c r="G57" s="121"/>
      <c r="H57" s="119"/>
      <c r="I57" s="119"/>
      <c r="J57" s="121"/>
      <c r="K57" s="121"/>
      <c r="L57" s="121">
        <v>1</v>
      </c>
      <c r="M57" s="121"/>
      <c r="N57" s="119"/>
      <c r="O57" s="121"/>
      <c r="P57" s="121"/>
      <c r="Q57" s="119"/>
      <c r="R57" s="121">
        <v>1</v>
      </c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1</v>
      </c>
      <c r="AL57" s="119"/>
      <c r="AM57" s="119"/>
      <c r="AN57" s="119"/>
      <c r="AO57" s="121"/>
      <c r="AP57" s="121"/>
      <c r="AQ57" s="121"/>
      <c r="AR57" s="121"/>
      <c r="AS57" s="121">
        <v>1</v>
      </c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" hidden="1" customHeight="1" x14ac:dyDescent="0.25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65" hidden="1" customHeight="1" x14ac:dyDescent="0.25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65" hidden="1" customHeight="1" x14ac:dyDescent="0.25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65" hidden="1" customHeight="1" x14ac:dyDescent="0.25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65" hidden="1" customHeight="1" x14ac:dyDescent="0.25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" hidden="1" customHeight="1" x14ac:dyDescent="0.25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" hidden="1" customHeight="1" x14ac:dyDescent="0.25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" hidden="1" customHeight="1" x14ac:dyDescent="0.25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" hidden="1" customHeight="1" x14ac:dyDescent="0.25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" hidden="1" customHeight="1" x14ac:dyDescent="0.25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" hidden="1" customHeight="1" x14ac:dyDescent="0.25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" hidden="1" customHeight="1" x14ac:dyDescent="0.25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" hidden="1" customHeight="1" x14ac:dyDescent="0.25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" hidden="1" customHeight="1" x14ac:dyDescent="0.25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" hidden="1" customHeight="1" x14ac:dyDescent="0.25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" hidden="1" customHeight="1" x14ac:dyDescent="0.25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65" hidden="1" customHeight="1" x14ac:dyDescent="0.25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65" hidden="1" customHeight="1" x14ac:dyDescent="0.25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65" hidden="1" customHeight="1" x14ac:dyDescent="0.25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399999999999999" hidden="1" customHeight="1" x14ac:dyDescent="0.25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399999999999999" hidden="1" customHeight="1" x14ac:dyDescent="0.25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" hidden="1" customHeight="1" x14ac:dyDescent="0.25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" hidden="1" customHeight="1" x14ac:dyDescent="0.25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" hidden="1" customHeight="1" x14ac:dyDescent="0.25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65" hidden="1" customHeight="1" x14ac:dyDescent="0.25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65" hidden="1" customHeight="1" x14ac:dyDescent="0.25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" hidden="1" customHeight="1" x14ac:dyDescent="0.25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" hidden="1" customHeight="1" x14ac:dyDescent="0.25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" hidden="1" customHeight="1" x14ac:dyDescent="0.25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65" hidden="1" customHeight="1" x14ac:dyDescent="0.25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65" hidden="1" customHeight="1" x14ac:dyDescent="0.25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65" hidden="1" customHeight="1" x14ac:dyDescent="0.25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65" hidden="1" customHeight="1" x14ac:dyDescent="0.25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65" hidden="1" customHeight="1" x14ac:dyDescent="0.25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" hidden="1" customHeight="1" x14ac:dyDescent="0.25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" hidden="1" customHeight="1" x14ac:dyDescent="0.25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" hidden="1" customHeight="1" x14ac:dyDescent="0.25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" hidden="1" customHeight="1" x14ac:dyDescent="0.25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399999999999999" customHeight="1" x14ac:dyDescent="0.25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1</v>
      </c>
      <c r="F96" s="119">
        <f t="shared" si="6"/>
        <v>1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1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1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1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" hidden="1" customHeight="1" x14ac:dyDescent="0.25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" customHeight="1" x14ac:dyDescent="0.25">
      <c r="A98" s="65">
        <v>86</v>
      </c>
      <c r="B98" s="6" t="s">
        <v>347</v>
      </c>
      <c r="C98" s="66" t="s">
        <v>346</v>
      </c>
      <c r="D98" s="66"/>
      <c r="E98" s="119">
        <v>1</v>
      </c>
      <c r="F98" s="121">
        <v>1</v>
      </c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>
        <v>1</v>
      </c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1</v>
      </c>
      <c r="AL98" s="119"/>
      <c r="AM98" s="119"/>
      <c r="AN98" s="119"/>
      <c r="AO98" s="121"/>
      <c r="AP98" s="121"/>
      <c r="AQ98" s="121"/>
      <c r="AR98" s="121">
        <v>1</v>
      </c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" hidden="1" customHeight="1" x14ac:dyDescent="0.25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5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" hidden="1" customHeight="1" x14ac:dyDescent="0.25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" hidden="1" customHeight="1" x14ac:dyDescent="0.25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" hidden="1" customHeight="1" x14ac:dyDescent="0.25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" hidden="1" customHeight="1" x14ac:dyDescent="0.25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" hidden="1" customHeight="1" x14ac:dyDescent="0.25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" hidden="1" customHeight="1" x14ac:dyDescent="0.25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" hidden="1" customHeight="1" x14ac:dyDescent="0.25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" hidden="1" customHeight="1" x14ac:dyDescent="0.25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" hidden="1" customHeight="1" x14ac:dyDescent="0.25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" hidden="1" customHeight="1" x14ac:dyDescent="0.25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" hidden="1" customHeight="1" x14ac:dyDescent="0.25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" hidden="1" customHeight="1" x14ac:dyDescent="0.25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" hidden="1" customHeight="1" x14ac:dyDescent="0.25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" hidden="1" customHeight="1" x14ac:dyDescent="0.25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" hidden="1" customHeight="1" x14ac:dyDescent="0.25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" hidden="1" customHeight="1" x14ac:dyDescent="0.25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" hidden="1" customHeight="1" x14ac:dyDescent="0.25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65" customHeight="1" x14ac:dyDescent="0.25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4</v>
      </c>
      <c r="F118" s="119">
        <f t="shared" si="9"/>
        <v>4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1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1</v>
      </c>
      <c r="Q118" s="119">
        <f t="shared" si="9"/>
        <v>0</v>
      </c>
      <c r="R118" s="119">
        <f t="shared" si="9"/>
        <v>3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4</v>
      </c>
      <c r="AL118" s="119">
        <f t="shared" si="10"/>
        <v>1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3</v>
      </c>
      <c r="AS118" s="119">
        <f t="shared" si="10"/>
        <v>1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1</v>
      </c>
      <c r="AZ118" s="119">
        <f t="shared" si="10"/>
        <v>0</v>
      </c>
      <c r="BA118" s="119">
        <f t="shared" si="10"/>
        <v>1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1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1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" hidden="1" customHeight="1" x14ac:dyDescent="0.25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" hidden="1" customHeight="1" x14ac:dyDescent="0.25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" hidden="1" customHeight="1" x14ac:dyDescent="0.25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" customHeight="1" x14ac:dyDescent="0.25">
      <c r="A122" s="65">
        <v>110</v>
      </c>
      <c r="B122" s="6" t="s">
        <v>374</v>
      </c>
      <c r="C122" s="66" t="s">
        <v>371</v>
      </c>
      <c r="D122" s="66"/>
      <c r="E122" s="119">
        <v>2</v>
      </c>
      <c r="F122" s="121">
        <v>2</v>
      </c>
      <c r="G122" s="121"/>
      <c r="H122" s="119"/>
      <c r="I122" s="119"/>
      <c r="J122" s="121"/>
      <c r="K122" s="121"/>
      <c r="L122" s="121">
        <v>1</v>
      </c>
      <c r="M122" s="121"/>
      <c r="N122" s="119"/>
      <c r="O122" s="121"/>
      <c r="P122" s="121"/>
      <c r="Q122" s="119"/>
      <c r="R122" s="121">
        <v>2</v>
      </c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>
        <v>2</v>
      </c>
      <c r="AL122" s="119">
        <v>1</v>
      </c>
      <c r="AM122" s="119"/>
      <c r="AN122" s="119"/>
      <c r="AO122" s="121"/>
      <c r="AP122" s="121"/>
      <c r="AQ122" s="121"/>
      <c r="AR122" s="121">
        <v>2</v>
      </c>
      <c r="AS122" s="121"/>
      <c r="AT122" s="119"/>
      <c r="AU122" s="119"/>
      <c r="AV122" s="121"/>
      <c r="AW122" s="119"/>
      <c r="AX122" s="121"/>
      <c r="AY122" s="121">
        <v>1</v>
      </c>
      <c r="AZ122" s="121"/>
      <c r="BA122" s="121">
        <v>1</v>
      </c>
      <c r="BB122" s="121"/>
      <c r="BC122" s="119"/>
      <c r="BD122" s="119"/>
      <c r="BE122" s="119">
        <v>1</v>
      </c>
      <c r="BF122" s="119"/>
      <c r="BG122" s="121"/>
      <c r="BH122" s="121"/>
      <c r="BI122" s="121"/>
      <c r="BJ122" s="121">
        <v>1</v>
      </c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" hidden="1" customHeight="1" x14ac:dyDescent="0.25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" hidden="1" customHeight="1" x14ac:dyDescent="0.25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" hidden="1" customHeight="1" x14ac:dyDescent="0.25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" hidden="1" customHeight="1" x14ac:dyDescent="0.25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" hidden="1" customHeight="1" x14ac:dyDescent="0.25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" hidden="1" customHeight="1" x14ac:dyDescent="0.25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" hidden="1" customHeight="1" x14ac:dyDescent="0.25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" hidden="1" customHeight="1" x14ac:dyDescent="0.25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95" customHeight="1" x14ac:dyDescent="0.25">
      <c r="A131" s="65">
        <v>119</v>
      </c>
      <c r="B131" s="6" t="s">
        <v>381</v>
      </c>
      <c r="C131" s="66" t="s">
        <v>382</v>
      </c>
      <c r="D131" s="66"/>
      <c r="E131" s="119">
        <v>2</v>
      </c>
      <c r="F131" s="121">
        <v>2</v>
      </c>
      <c r="G131" s="121"/>
      <c r="H131" s="119"/>
      <c r="I131" s="119"/>
      <c r="J131" s="121"/>
      <c r="K131" s="121"/>
      <c r="L131" s="121"/>
      <c r="M131" s="121"/>
      <c r="N131" s="119"/>
      <c r="O131" s="121"/>
      <c r="P131" s="121">
        <v>1</v>
      </c>
      <c r="Q131" s="119"/>
      <c r="R131" s="121">
        <v>1</v>
      </c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>
        <v>2</v>
      </c>
      <c r="AL131" s="119"/>
      <c r="AM131" s="119"/>
      <c r="AN131" s="119"/>
      <c r="AO131" s="121"/>
      <c r="AP131" s="121"/>
      <c r="AQ131" s="121"/>
      <c r="AR131" s="121">
        <v>1</v>
      </c>
      <c r="AS131" s="121">
        <v>1</v>
      </c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2" hidden="1" customHeight="1" x14ac:dyDescent="0.25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" hidden="1" customHeight="1" x14ac:dyDescent="0.25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" hidden="1" customHeight="1" x14ac:dyDescent="0.25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65" customHeight="1" x14ac:dyDescent="0.25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8</v>
      </c>
      <c r="F135" s="119">
        <f t="shared" si="12"/>
        <v>8</v>
      </c>
      <c r="G135" s="119">
        <f t="shared" si="12"/>
        <v>0</v>
      </c>
      <c r="H135" s="119">
        <f t="shared" si="12"/>
        <v>2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1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3</v>
      </c>
      <c r="R135" s="119">
        <f t="shared" si="12"/>
        <v>3</v>
      </c>
      <c r="S135" s="119">
        <f t="shared" si="12"/>
        <v>1</v>
      </c>
      <c r="T135" s="119">
        <f t="shared" si="12"/>
        <v>1</v>
      </c>
      <c r="U135" s="119">
        <f t="shared" si="12"/>
        <v>1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1</v>
      </c>
      <c r="AI135" s="119">
        <f t="shared" si="12"/>
        <v>1</v>
      </c>
      <c r="AJ135" s="119">
        <f t="shared" si="12"/>
        <v>0</v>
      </c>
      <c r="AK135" s="119">
        <f t="shared" ref="AK135:BP135" si="13">SUM(AK136:AK210)</f>
        <v>5</v>
      </c>
      <c r="AL135" s="119">
        <f t="shared" si="13"/>
        <v>1</v>
      </c>
      <c r="AM135" s="119">
        <f t="shared" si="13"/>
        <v>0</v>
      </c>
      <c r="AN135" s="119">
        <f t="shared" si="13"/>
        <v>0</v>
      </c>
      <c r="AO135" s="119">
        <f t="shared" si="13"/>
        <v>1</v>
      </c>
      <c r="AP135" s="119">
        <f t="shared" si="13"/>
        <v>0</v>
      </c>
      <c r="AQ135" s="119">
        <f t="shared" si="13"/>
        <v>1</v>
      </c>
      <c r="AR135" s="119">
        <f t="shared" si="13"/>
        <v>4</v>
      </c>
      <c r="AS135" s="119">
        <f t="shared" si="13"/>
        <v>1</v>
      </c>
      <c r="AT135" s="119">
        <f t="shared" si="13"/>
        <v>1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1</v>
      </c>
      <c r="AY135" s="119">
        <f t="shared" si="13"/>
        <v>1</v>
      </c>
      <c r="AZ135" s="119">
        <f t="shared" si="13"/>
        <v>0</v>
      </c>
      <c r="BA135" s="119">
        <f t="shared" si="13"/>
        <v>1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1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1</v>
      </c>
    </row>
    <row r="136" spans="1:71" s="118" customFormat="1" ht="33.9" hidden="1" customHeight="1" x14ac:dyDescent="0.25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" hidden="1" customHeight="1" x14ac:dyDescent="0.25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" hidden="1" customHeight="1" x14ac:dyDescent="0.25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" hidden="1" customHeight="1" x14ac:dyDescent="0.25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5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5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5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5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5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5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5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5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5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5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5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5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5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customHeight="1" x14ac:dyDescent="0.25">
      <c r="A153" s="65">
        <v>141</v>
      </c>
      <c r="B153" s="6" t="s">
        <v>409</v>
      </c>
      <c r="C153" s="66" t="s">
        <v>408</v>
      </c>
      <c r="D153" s="66"/>
      <c r="E153" s="119">
        <v>1</v>
      </c>
      <c r="F153" s="121">
        <v>1</v>
      </c>
      <c r="G153" s="121"/>
      <c r="H153" s="119">
        <v>1</v>
      </c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>
        <v>1</v>
      </c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>
        <v>1</v>
      </c>
      <c r="AJ153" s="121"/>
      <c r="AK153" s="121"/>
      <c r="AL153" s="119"/>
      <c r="AM153" s="119"/>
      <c r="AN153" s="119"/>
      <c r="AO153" s="121"/>
      <c r="AP153" s="121"/>
      <c r="AQ153" s="121"/>
      <c r="AR153" s="121">
        <v>1</v>
      </c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65" hidden="1" customHeight="1" x14ac:dyDescent="0.25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65" hidden="1" customHeight="1" x14ac:dyDescent="0.25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" hidden="1" customHeight="1" x14ac:dyDescent="0.25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" hidden="1" customHeight="1" x14ac:dyDescent="0.25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65" hidden="1" customHeight="1" x14ac:dyDescent="0.25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65" hidden="1" customHeight="1" x14ac:dyDescent="0.25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65" hidden="1" customHeight="1" x14ac:dyDescent="0.25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65" hidden="1" customHeight="1" x14ac:dyDescent="0.25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" hidden="1" customHeight="1" x14ac:dyDescent="0.25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" hidden="1" customHeight="1" x14ac:dyDescent="0.25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" hidden="1" customHeight="1" x14ac:dyDescent="0.25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5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65" hidden="1" customHeight="1" x14ac:dyDescent="0.25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65" hidden="1" customHeight="1" x14ac:dyDescent="0.25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65" hidden="1" customHeight="1" x14ac:dyDescent="0.25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" customHeight="1" x14ac:dyDescent="0.25">
      <c r="A169" s="65">
        <v>157</v>
      </c>
      <c r="B169" s="6" t="s">
        <v>429</v>
      </c>
      <c r="C169" s="66" t="s">
        <v>430</v>
      </c>
      <c r="D169" s="66"/>
      <c r="E169" s="119">
        <v>1</v>
      </c>
      <c r="F169" s="121">
        <v>1</v>
      </c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>
        <v>1</v>
      </c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1</v>
      </c>
      <c r="AL169" s="119">
        <v>1</v>
      </c>
      <c r="AM169" s="119"/>
      <c r="AN169" s="119"/>
      <c r="AO169" s="121"/>
      <c r="AP169" s="121"/>
      <c r="AQ169" s="121">
        <v>1</v>
      </c>
      <c r="AR169" s="121"/>
      <c r="AS169" s="121"/>
      <c r="AT169" s="119"/>
      <c r="AU169" s="119"/>
      <c r="AV169" s="121"/>
      <c r="AW169" s="119"/>
      <c r="AX169" s="121"/>
      <c r="AY169" s="121">
        <v>1</v>
      </c>
      <c r="AZ169" s="121"/>
      <c r="BA169" s="121">
        <v>1</v>
      </c>
      <c r="BB169" s="121"/>
      <c r="BC169" s="119"/>
      <c r="BD169" s="119"/>
      <c r="BE169" s="119"/>
      <c r="BF169" s="119"/>
      <c r="BG169" s="121"/>
      <c r="BH169" s="121">
        <v>1</v>
      </c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>
        <v>1</v>
      </c>
    </row>
    <row r="170" spans="1:71" s="118" customFormat="1" ht="12.9" hidden="1" customHeight="1" x14ac:dyDescent="0.25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" hidden="1" customHeight="1" x14ac:dyDescent="0.25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" hidden="1" customHeight="1" x14ac:dyDescent="0.25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" customHeight="1" x14ac:dyDescent="0.25">
      <c r="A173" s="65">
        <v>161</v>
      </c>
      <c r="B173" s="6" t="s">
        <v>435</v>
      </c>
      <c r="C173" s="66" t="s">
        <v>436</v>
      </c>
      <c r="D173" s="66"/>
      <c r="E173" s="119">
        <v>5</v>
      </c>
      <c r="F173" s="121">
        <v>5</v>
      </c>
      <c r="G173" s="121"/>
      <c r="H173" s="119">
        <v>1</v>
      </c>
      <c r="I173" s="119"/>
      <c r="J173" s="121"/>
      <c r="K173" s="121"/>
      <c r="L173" s="121">
        <v>1</v>
      </c>
      <c r="M173" s="121"/>
      <c r="N173" s="119"/>
      <c r="O173" s="121"/>
      <c r="P173" s="121"/>
      <c r="Q173" s="119">
        <v>3</v>
      </c>
      <c r="R173" s="121">
        <v>2</v>
      </c>
      <c r="S173" s="121"/>
      <c r="T173" s="121"/>
      <c r="U173" s="121">
        <v>1</v>
      </c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4</v>
      </c>
      <c r="AL173" s="119"/>
      <c r="AM173" s="119"/>
      <c r="AN173" s="119"/>
      <c r="AO173" s="121"/>
      <c r="AP173" s="121"/>
      <c r="AQ173" s="121"/>
      <c r="AR173" s="121">
        <v>3</v>
      </c>
      <c r="AS173" s="121">
        <v>1</v>
      </c>
      <c r="AT173" s="119">
        <v>1</v>
      </c>
      <c r="AU173" s="119"/>
      <c r="AV173" s="121"/>
      <c r="AW173" s="119"/>
      <c r="AX173" s="121">
        <v>1</v>
      </c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5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" hidden="1" customHeight="1" x14ac:dyDescent="0.25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5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65" hidden="1" customHeight="1" x14ac:dyDescent="0.25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" hidden="1" customHeight="1" x14ac:dyDescent="0.25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" hidden="1" customHeight="1" x14ac:dyDescent="0.25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" hidden="1" customHeight="1" x14ac:dyDescent="0.25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" hidden="1" customHeight="1" x14ac:dyDescent="0.25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" hidden="1" customHeight="1" x14ac:dyDescent="0.25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65" hidden="1" customHeight="1" x14ac:dyDescent="0.25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5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5" hidden="1" customHeight="1" x14ac:dyDescent="0.25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" hidden="1" customHeight="1" x14ac:dyDescent="0.25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" hidden="1" customHeight="1" x14ac:dyDescent="0.25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" hidden="1" customHeight="1" x14ac:dyDescent="0.25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" hidden="1" customHeight="1" x14ac:dyDescent="0.25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" hidden="1" customHeight="1" x14ac:dyDescent="0.25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65" hidden="1" customHeight="1" x14ac:dyDescent="0.25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65" hidden="1" customHeight="1" x14ac:dyDescent="0.25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65" hidden="1" customHeight="1" x14ac:dyDescent="0.25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" customHeight="1" x14ac:dyDescent="0.25">
      <c r="A194" s="65">
        <v>182</v>
      </c>
      <c r="B194" s="6" t="s">
        <v>464</v>
      </c>
      <c r="C194" s="66" t="s">
        <v>465</v>
      </c>
      <c r="D194" s="66"/>
      <c r="E194" s="119">
        <v>1</v>
      </c>
      <c r="F194" s="121">
        <v>1</v>
      </c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>
        <v>1</v>
      </c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>
        <v>1</v>
      </c>
      <c r="AI194" s="121"/>
      <c r="AJ194" s="121"/>
      <c r="AK194" s="121"/>
      <c r="AL194" s="119"/>
      <c r="AM194" s="119"/>
      <c r="AN194" s="119"/>
      <c r="AO194" s="121">
        <v>1</v>
      </c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" hidden="1" customHeight="1" x14ac:dyDescent="0.25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" hidden="1" customHeight="1" x14ac:dyDescent="0.25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" hidden="1" customHeight="1" x14ac:dyDescent="0.25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" hidden="1" customHeight="1" x14ac:dyDescent="0.25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" hidden="1" customHeight="1" x14ac:dyDescent="0.25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" hidden="1" customHeight="1" x14ac:dyDescent="0.25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65" hidden="1" customHeight="1" x14ac:dyDescent="0.25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" hidden="1" customHeight="1" x14ac:dyDescent="0.25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" hidden="1" customHeight="1" x14ac:dyDescent="0.25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" hidden="1" customHeight="1" x14ac:dyDescent="0.25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5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" hidden="1" customHeight="1" x14ac:dyDescent="0.25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" hidden="1" customHeight="1" x14ac:dyDescent="0.25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" hidden="1" customHeight="1" x14ac:dyDescent="0.25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" hidden="1" customHeight="1" x14ac:dyDescent="0.25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" hidden="1" customHeight="1" x14ac:dyDescent="0.25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" customHeight="1" x14ac:dyDescent="0.25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688</v>
      </c>
      <c r="F211" s="119">
        <f t="shared" si="15"/>
        <v>683</v>
      </c>
      <c r="G211" s="119">
        <f t="shared" si="15"/>
        <v>4</v>
      </c>
      <c r="H211" s="119">
        <f t="shared" si="15"/>
        <v>100</v>
      </c>
      <c r="I211" s="119">
        <f t="shared" si="15"/>
        <v>71</v>
      </c>
      <c r="J211" s="119">
        <f t="shared" si="15"/>
        <v>0</v>
      </c>
      <c r="K211" s="119">
        <f t="shared" si="15"/>
        <v>0</v>
      </c>
      <c r="L211" s="119">
        <f t="shared" si="15"/>
        <v>40</v>
      </c>
      <c r="M211" s="119">
        <f t="shared" si="15"/>
        <v>3</v>
      </c>
      <c r="N211" s="119">
        <f t="shared" si="15"/>
        <v>17</v>
      </c>
      <c r="O211" s="119">
        <f t="shared" si="15"/>
        <v>29</v>
      </c>
      <c r="P211" s="119">
        <f t="shared" si="15"/>
        <v>134</v>
      </c>
      <c r="Q211" s="119">
        <f t="shared" si="15"/>
        <v>89</v>
      </c>
      <c r="R211" s="119">
        <f t="shared" si="15"/>
        <v>349</v>
      </c>
      <c r="S211" s="119">
        <f t="shared" si="15"/>
        <v>64</v>
      </c>
      <c r="T211" s="119">
        <f t="shared" si="15"/>
        <v>6</v>
      </c>
      <c r="U211" s="119">
        <f t="shared" si="15"/>
        <v>39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2</v>
      </c>
      <c r="Z211" s="119">
        <f t="shared" si="15"/>
        <v>1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4</v>
      </c>
      <c r="AE211" s="119">
        <f t="shared" si="15"/>
        <v>0</v>
      </c>
      <c r="AF211" s="119">
        <f t="shared" si="15"/>
        <v>15</v>
      </c>
      <c r="AG211" s="119">
        <f t="shared" si="15"/>
        <v>10</v>
      </c>
      <c r="AH211" s="119">
        <f t="shared" si="15"/>
        <v>45</v>
      </c>
      <c r="AI211" s="119">
        <f t="shared" si="15"/>
        <v>9</v>
      </c>
      <c r="AJ211" s="119">
        <f t="shared" si="15"/>
        <v>2</v>
      </c>
      <c r="AK211" s="119">
        <f t="shared" ref="AK211:BP211" si="16">SUM(AK212:AK256)</f>
        <v>561</v>
      </c>
      <c r="AL211" s="119">
        <f t="shared" si="16"/>
        <v>190</v>
      </c>
      <c r="AM211" s="119">
        <f t="shared" si="16"/>
        <v>0</v>
      </c>
      <c r="AN211" s="119">
        <f t="shared" si="16"/>
        <v>0</v>
      </c>
      <c r="AO211" s="119">
        <f t="shared" si="16"/>
        <v>24</v>
      </c>
      <c r="AP211" s="119">
        <f t="shared" si="16"/>
        <v>18</v>
      </c>
      <c r="AQ211" s="119">
        <f t="shared" si="16"/>
        <v>61</v>
      </c>
      <c r="AR211" s="119">
        <f t="shared" si="16"/>
        <v>413</v>
      </c>
      <c r="AS211" s="119">
        <f t="shared" si="16"/>
        <v>159</v>
      </c>
      <c r="AT211" s="119">
        <f t="shared" si="16"/>
        <v>13</v>
      </c>
      <c r="AU211" s="119">
        <f t="shared" si="16"/>
        <v>0</v>
      </c>
      <c r="AV211" s="119">
        <f t="shared" si="16"/>
        <v>2</v>
      </c>
      <c r="AW211" s="119">
        <f t="shared" si="16"/>
        <v>9</v>
      </c>
      <c r="AX211" s="119">
        <f t="shared" si="16"/>
        <v>59</v>
      </c>
      <c r="AY211" s="119">
        <f t="shared" si="16"/>
        <v>201</v>
      </c>
      <c r="AZ211" s="119">
        <f t="shared" si="16"/>
        <v>96</v>
      </c>
      <c r="BA211" s="119">
        <f t="shared" si="16"/>
        <v>24</v>
      </c>
      <c r="BB211" s="119">
        <f t="shared" si="16"/>
        <v>81</v>
      </c>
      <c r="BC211" s="119">
        <f t="shared" si="16"/>
        <v>15</v>
      </c>
      <c r="BD211" s="119">
        <f t="shared" si="16"/>
        <v>0</v>
      </c>
      <c r="BE211" s="119">
        <f t="shared" si="16"/>
        <v>165</v>
      </c>
      <c r="BF211" s="119">
        <f t="shared" si="16"/>
        <v>2</v>
      </c>
      <c r="BG211" s="119">
        <f t="shared" si="16"/>
        <v>1</v>
      </c>
      <c r="BH211" s="119">
        <f t="shared" si="16"/>
        <v>12</v>
      </c>
      <c r="BI211" s="119">
        <f t="shared" si="16"/>
        <v>6</v>
      </c>
      <c r="BJ211" s="119">
        <f t="shared" si="16"/>
        <v>111</v>
      </c>
      <c r="BK211" s="119">
        <f t="shared" si="16"/>
        <v>15</v>
      </c>
      <c r="BL211" s="119">
        <f t="shared" si="16"/>
        <v>8</v>
      </c>
      <c r="BM211" s="119">
        <f t="shared" si="16"/>
        <v>4</v>
      </c>
      <c r="BN211" s="119">
        <f t="shared" si="16"/>
        <v>3</v>
      </c>
      <c r="BO211" s="119">
        <f t="shared" si="16"/>
        <v>49</v>
      </c>
      <c r="BP211" s="119">
        <f t="shared" si="16"/>
        <v>15</v>
      </c>
      <c r="BQ211" s="119">
        <f t="shared" ref="BQ211:CV211" si="17">SUM(BQ212:BQ256)</f>
        <v>1</v>
      </c>
      <c r="BR211" s="119">
        <f t="shared" si="17"/>
        <v>19</v>
      </c>
      <c r="BS211" s="119">
        <f t="shared" si="17"/>
        <v>6</v>
      </c>
    </row>
    <row r="212" spans="1:71" s="118" customFormat="1" ht="12.9" customHeight="1" x14ac:dyDescent="0.25">
      <c r="A212" s="65">
        <v>200</v>
      </c>
      <c r="B212" s="6" t="s">
        <v>489</v>
      </c>
      <c r="C212" s="66" t="s">
        <v>490</v>
      </c>
      <c r="D212" s="66"/>
      <c r="E212" s="119">
        <v>280</v>
      </c>
      <c r="F212" s="121">
        <v>276</v>
      </c>
      <c r="G212" s="121">
        <v>3</v>
      </c>
      <c r="H212" s="119">
        <v>53</v>
      </c>
      <c r="I212" s="119"/>
      <c r="J212" s="121"/>
      <c r="K212" s="121"/>
      <c r="L212" s="121">
        <v>16</v>
      </c>
      <c r="M212" s="121"/>
      <c r="N212" s="119">
        <v>3</v>
      </c>
      <c r="O212" s="121">
        <v>7</v>
      </c>
      <c r="P212" s="121">
        <v>52</v>
      </c>
      <c r="Q212" s="119">
        <v>35</v>
      </c>
      <c r="R212" s="121">
        <v>144</v>
      </c>
      <c r="S212" s="121">
        <v>35</v>
      </c>
      <c r="T212" s="121">
        <v>4</v>
      </c>
      <c r="U212" s="121">
        <v>21</v>
      </c>
      <c r="V212" s="119"/>
      <c r="W212" s="119"/>
      <c r="X212" s="119"/>
      <c r="Y212" s="121"/>
      <c r="Z212" s="121"/>
      <c r="AA212" s="121"/>
      <c r="AB212" s="121"/>
      <c r="AC212" s="121"/>
      <c r="AD212" s="121">
        <v>2</v>
      </c>
      <c r="AE212" s="121"/>
      <c r="AF212" s="121">
        <v>4</v>
      </c>
      <c r="AG212" s="121">
        <v>3</v>
      </c>
      <c r="AH212" s="121">
        <v>18</v>
      </c>
      <c r="AI212" s="121">
        <v>4</v>
      </c>
      <c r="AJ212" s="121">
        <v>2</v>
      </c>
      <c r="AK212" s="121">
        <v>226</v>
      </c>
      <c r="AL212" s="119">
        <v>21</v>
      </c>
      <c r="AM212" s="119"/>
      <c r="AN212" s="119"/>
      <c r="AO212" s="121">
        <v>9</v>
      </c>
      <c r="AP212" s="121">
        <v>5</v>
      </c>
      <c r="AQ212" s="121">
        <v>25</v>
      </c>
      <c r="AR212" s="121">
        <v>182</v>
      </c>
      <c r="AS212" s="121">
        <v>55</v>
      </c>
      <c r="AT212" s="119">
        <v>4</v>
      </c>
      <c r="AU212" s="119"/>
      <c r="AV212" s="121">
        <v>1</v>
      </c>
      <c r="AW212" s="119">
        <v>6</v>
      </c>
      <c r="AX212" s="121">
        <v>35</v>
      </c>
      <c r="AY212" s="121">
        <v>23</v>
      </c>
      <c r="AZ212" s="121">
        <v>16</v>
      </c>
      <c r="BA212" s="121">
        <v>3</v>
      </c>
      <c r="BB212" s="121">
        <v>4</v>
      </c>
      <c r="BC212" s="119">
        <v>8</v>
      </c>
      <c r="BD212" s="119"/>
      <c r="BE212" s="119">
        <v>8</v>
      </c>
      <c r="BF212" s="119"/>
      <c r="BG212" s="121">
        <v>1</v>
      </c>
      <c r="BH212" s="121">
        <v>6</v>
      </c>
      <c r="BI212" s="121"/>
      <c r="BJ212" s="121">
        <v>12</v>
      </c>
      <c r="BK212" s="121">
        <v>2</v>
      </c>
      <c r="BL212" s="121">
        <v>1</v>
      </c>
      <c r="BM212" s="121"/>
      <c r="BN212" s="121">
        <v>1</v>
      </c>
      <c r="BO212" s="121">
        <v>3</v>
      </c>
      <c r="BP212" s="121"/>
      <c r="BQ212" s="121"/>
      <c r="BR212" s="119">
        <v>4</v>
      </c>
      <c r="BS212" s="119">
        <v>2</v>
      </c>
    </row>
    <row r="213" spans="1:71" s="118" customFormat="1" ht="12.9" customHeight="1" x14ac:dyDescent="0.25">
      <c r="A213" s="65">
        <v>201</v>
      </c>
      <c r="B213" s="6" t="s">
        <v>491</v>
      </c>
      <c r="C213" s="66" t="s">
        <v>490</v>
      </c>
      <c r="D213" s="66"/>
      <c r="E213" s="119">
        <v>176</v>
      </c>
      <c r="F213" s="121">
        <v>175</v>
      </c>
      <c r="G213" s="121">
        <v>1</v>
      </c>
      <c r="H213" s="119">
        <v>28</v>
      </c>
      <c r="I213" s="119">
        <v>23</v>
      </c>
      <c r="J213" s="121"/>
      <c r="K213" s="121"/>
      <c r="L213" s="121">
        <v>12</v>
      </c>
      <c r="M213" s="121">
        <v>2</v>
      </c>
      <c r="N213" s="119">
        <v>3</v>
      </c>
      <c r="O213" s="121">
        <v>5</v>
      </c>
      <c r="P213" s="121">
        <v>28</v>
      </c>
      <c r="Q213" s="119">
        <v>18</v>
      </c>
      <c r="R213" s="121">
        <v>109</v>
      </c>
      <c r="S213" s="121">
        <v>13</v>
      </c>
      <c r="T213" s="121"/>
      <c r="U213" s="121">
        <v>4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5</v>
      </c>
      <c r="AG213" s="121">
        <v>3</v>
      </c>
      <c r="AH213" s="121">
        <v>5</v>
      </c>
      <c r="AI213" s="121">
        <v>2</v>
      </c>
      <c r="AJ213" s="121"/>
      <c r="AK213" s="121">
        <v>157</v>
      </c>
      <c r="AL213" s="119">
        <v>113</v>
      </c>
      <c r="AM213" s="119"/>
      <c r="AN213" s="119"/>
      <c r="AO213" s="121">
        <v>3</v>
      </c>
      <c r="AP213" s="121">
        <v>4</v>
      </c>
      <c r="AQ213" s="121">
        <v>18</v>
      </c>
      <c r="AR213" s="121">
        <v>104</v>
      </c>
      <c r="AS213" s="121">
        <v>45</v>
      </c>
      <c r="AT213" s="119">
        <v>2</v>
      </c>
      <c r="AU213" s="119"/>
      <c r="AV213" s="121"/>
      <c r="AW213" s="119">
        <v>1</v>
      </c>
      <c r="AX213" s="121">
        <v>6</v>
      </c>
      <c r="AY213" s="121">
        <v>117</v>
      </c>
      <c r="AZ213" s="121">
        <v>55</v>
      </c>
      <c r="BA213" s="121">
        <v>14</v>
      </c>
      <c r="BB213" s="121">
        <v>48</v>
      </c>
      <c r="BC213" s="119">
        <v>2</v>
      </c>
      <c r="BD213" s="119"/>
      <c r="BE213" s="119">
        <v>108</v>
      </c>
      <c r="BF213" s="119">
        <v>1</v>
      </c>
      <c r="BG213" s="121"/>
      <c r="BH213" s="121">
        <v>3</v>
      </c>
      <c r="BI213" s="121">
        <v>3</v>
      </c>
      <c r="BJ213" s="121">
        <v>67</v>
      </c>
      <c r="BK213" s="121">
        <v>8</v>
      </c>
      <c r="BL213" s="121">
        <v>4</v>
      </c>
      <c r="BM213" s="121">
        <v>2</v>
      </c>
      <c r="BN213" s="121">
        <v>2</v>
      </c>
      <c r="BO213" s="121">
        <v>28</v>
      </c>
      <c r="BP213" s="121">
        <v>10</v>
      </c>
      <c r="BQ213" s="121">
        <v>1</v>
      </c>
      <c r="BR213" s="119">
        <v>9</v>
      </c>
      <c r="BS213" s="119">
        <v>4</v>
      </c>
    </row>
    <row r="214" spans="1:71" s="118" customFormat="1" ht="12.9" customHeight="1" x14ac:dyDescent="0.25">
      <c r="A214" s="65">
        <v>202</v>
      </c>
      <c r="B214" s="6" t="s">
        <v>492</v>
      </c>
      <c r="C214" s="66" t="s">
        <v>490</v>
      </c>
      <c r="D214" s="66"/>
      <c r="E214" s="119">
        <v>150</v>
      </c>
      <c r="F214" s="121">
        <v>150</v>
      </c>
      <c r="G214" s="121"/>
      <c r="H214" s="119">
        <v>6</v>
      </c>
      <c r="I214" s="119">
        <v>35</v>
      </c>
      <c r="J214" s="121"/>
      <c r="K214" s="121"/>
      <c r="L214" s="121">
        <v>7</v>
      </c>
      <c r="M214" s="121"/>
      <c r="N214" s="119">
        <v>9</v>
      </c>
      <c r="O214" s="121">
        <v>14</v>
      </c>
      <c r="P214" s="121">
        <v>36</v>
      </c>
      <c r="Q214" s="119">
        <v>14</v>
      </c>
      <c r="R214" s="121">
        <v>68</v>
      </c>
      <c r="S214" s="121">
        <v>7</v>
      </c>
      <c r="T214" s="121">
        <v>2</v>
      </c>
      <c r="U214" s="121">
        <v>7</v>
      </c>
      <c r="V214" s="119"/>
      <c r="W214" s="119"/>
      <c r="X214" s="119"/>
      <c r="Y214" s="121">
        <v>1</v>
      </c>
      <c r="Z214" s="121"/>
      <c r="AA214" s="121"/>
      <c r="AB214" s="121"/>
      <c r="AC214" s="121"/>
      <c r="AD214" s="121"/>
      <c r="AE214" s="121"/>
      <c r="AF214" s="121">
        <v>5</v>
      </c>
      <c r="AG214" s="121">
        <v>2</v>
      </c>
      <c r="AH214" s="121">
        <v>14</v>
      </c>
      <c r="AI214" s="121">
        <v>2</v>
      </c>
      <c r="AJ214" s="121"/>
      <c r="AK214" s="121">
        <v>119</v>
      </c>
      <c r="AL214" s="119">
        <v>39</v>
      </c>
      <c r="AM214" s="119"/>
      <c r="AN214" s="119"/>
      <c r="AO214" s="121">
        <v>3</v>
      </c>
      <c r="AP214" s="121">
        <v>2</v>
      </c>
      <c r="AQ214" s="121">
        <v>9</v>
      </c>
      <c r="AR214" s="121">
        <v>86</v>
      </c>
      <c r="AS214" s="121">
        <v>45</v>
      </c>
      <c r="AT214" s="119">
        <v>5</v>
      </c>
      <c r="AU214" s="119"/>
      <c r="AV214" s="121"/>
      <c r="AW214" s="119">
        <v>2</v>
      </c>
      <c r="AX214" s="121">
        <v>12</v>
      </c>
      <c r="AY214" s="121">
        <v>42</v>
      </c>
      <c r="AZ214" s="121">
        <v>14</v>
      </c>
      <c r="BA214" s="121">
        <v>5</v>
      </c>
      <c r="BB214" s="121">
        <v>23</v>
      </c>
      <c r="BC214" s="119">
        <v>2</v>
      </c>
      <c r="BD214" s="119"/>
      <c r="BE214" s="119">
        <v>35</v>
      </c>
      <c r="BF214" s="119"/>
      <c r="BG214" s="121"/>
      <c r="BH214" s="121">
        <v>2</v>
      </c>
      <c r="BI214" s="121">
        <v>3</v>
      </c>
      <c r="BJ214" s="121">
        <v>21</v>
      </c>
      <c r="BK214" s="121">
        <v>3</v>
      </c>
      <c r="BL214" s="121">
        <v>3</v>
      </c>
      <c r="BM214" s="121"/>
      <c r="BN214" s="121"/>
      <c r="BO214" s="121">
        <v>12</v>
      </c>
      <c r="BP214" s="121">
        <v>5</v>
      </c>
      <c r="BQ214" s="121"/>
      <c r="BR214" s="119">
        <v>6</v>
      </c>
      <c r="BS214" s="119"/>
    </row>
    <row r="215" spans="1:71" s="118" customFormat="1" ht="12.9" customHeight="1" x14ac:dyDescent="0.25">
      <c r="A215" s="65">
        <v>203</v>
      </c>
      <c r="B215" s="6" t="s">
        <v>493</v>
      </c>
      <c r="C215" s="66" t="s">
        <v>490</v>
      </c>
      <c r="D215" s="66"/>
      <c r="E215" s="119">
        <v>2</v>
      </c>
      <c r="F215" s="121">
        <v>2</v>
      </c>
      <c r="G215" s="121"/>
      <c r="H215" s="119"/>
      <c r="I215" s="119"/>
      <c r="J215" s="121"/>
      <c r="K215" s="121"/>
      <c r="L215" s="121"/>
      <c r="M215" s="121"/>
      <c r="N215" s="119"/>
      <c r="O215" s="121">
        <v>1</v>
      </c>
      <c r="P215" s="121"/>
      <c r="Q215" s="119"/>
      <c r="R215" s="121"/>
      <c r="S215" s="121">
        <v>1</v>
      </c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>
        <v>2</v>
      </c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>
        <v>1</v>
      </c>
      <c r="AS215" s="121">
        <v>1</v>
      </c>
      <c r="AT215" s="119"/>
      <c r="AU215" s="119"/>
      <c r="AV215" s="121"/>
      <c r="AW215" s="119"/>
      <c r="AX215" s="121"/>
      <c r="AY215" s="121">
        <v>1</v>
      </c>
      <c r="AZ215" s="121"/>
      <c r="BA215" s="121"/>
      <c r="BB215" s="121">
        <v>1</v>
      </c>
      <c r="BC215" s="119"/>
      <c r="BD215" s="119"/>
      <c r="BE215" s="119">
        <v>1</v>
      </c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>
        <v>1</v>
      </c>
      <c r="BP215" s="121"/>
      <c r="BQ215" s="121"/>
      <c r="BR215" s="119"/>
      <c r="BS215" s="119"/>
    </row>
    <row r="216" spans="1:71" s="118" customFormat="1" ht="12.9" hidden="1" customHeight="1" x14ac:dyDescent="0.25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" customHeight="1" x14ac:dyDescent="0.25">
      <c r="A217" s="65">
        <v>205</v>
      </c>
      <c r="B217" s="6" t="s">
        <v>495</v>
      </c>
      <c r="C217" s="66" t="s">
        <v>496</v>
      </c>
      <c r="D217" s="66"/>
      <c r="E217" s="119">
        <v>10</v>
      </c>
      <c r="F217" s="121">
        <v>10</v>
      </c>
      <c r="G217" s="121"/>
      <c r="H217" s="119">
        <v>2</v>
      </c>
      <c r="I217" s="119"/>
      <c r="J217" s="121"/>
      <c r="K217" s="121"/>
      <c r="L217" s="121">
        <v>3</v>
      </c>
      <c r="M217" s="121"/>
      <c r="N217" s="119">
        <v>1</v>
      </c>
      <c r="O217" s="121"/>
      <c r="P217" s="121">
        <v>2</v>
      </c>
      <c r="Q217" s="119">
        <v>3</v>
      </c>
      <c r="R217" s="121">
        <v>4</v>
      </c>
      <c r="S217" s="121"/>
      <c r="T217" s="121"/>
      <c r="U217" s="121">
        <v>1</v>
      </c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2</v>
      </c>
      <c r="AI217" s="121"/>
      <c r="AJ217" s="121"/>
      <c r="AK217" s="121">
        <v>7</v>
      </c>
      <c r="AL217" s="119"/>
      <c r="AM217" s="119"/>
      <c r="AN217" s="119"/>
      <c r="AO217" s="121">
        <v>1</v>
      </c>
      <c r="AP217" s="121"/>
      <c r="AQ217" s="121">
        <v>3</v>
      </c>
      <c r="AR217" s="121">
        <v>4</v>
      </c>
      <c r="AS217" s="121">
        <v>1</v>
      </c>
      <c r="AT217" s="119">
        <v>1</v>
      </c>
      <c r="AU217" s="119"/>
      <c r="AV217" s="121"/>
      <c r="AW217" s="119"/>
      <c r="AX217" s="121">
        <v>2</v>
      </c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" customHeight="1" x14ac:dyDescent="0.25">
      <c r="A218" s="65">
        <v>206</v>
      </c>
      <c r="B218" s="6" t="s">
        <v>497</v>
      </c>
      <c r="C218" s="66" t="s">
        <v>496</v>
      </c>
      <c r="D218" s="66"/>
      <c r="E218" s="119">
        <v>20</v>
      </c>
      <c r="F218" s="121">
        <v>20</v>
      </c>
      <c r="G218" s="121"/>
      <c r="H218" s="119"/>
      <c r="I218" s="119">
        <v>7</v>
      </c>
      <c r="J218" s="121"/>
      <c r="K218" s="121"/>
      <c r="L218" s="121">
        <v>2</v>
      </c>
      <c r="M218" s="121">
        <v>1</v>
      </c>
      <c r="N218" s="119">
        <v>1</v>
      </c>
      <c r="O218" s="121">
        <v>2</v>
      </c>
      <c r="P218" s="121">
        <v>5</v>
      </c>
      <c r="Q218" s="119">
        <v>7</v>
      </c>
      <c r="R218" s="121">
        <v>5</v>
      </c>
      <c r="S218" s="121"/>
      <c r="T218" s="121"/>
      <c r="U218" s="121">
        <v>1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>
        <v>1</v>
      </c>
      <c r="AG218" s="121">
        <v>2</v>
      </c>
      <c r="AH218" s="121">
        <v>2</v>
      </c>
      <c r="AI218" s="121"/>
      <c r="AJ218" s="121"/>
      <c r="AK218" s="121">
        <v>14</v>
      </c>
      <c r="AL218" s="119">
        <v>8</v>
      </c>
      <c r="AM218" s="119"/>
      <c r="AN218" s="119"/>
      <c r="AO218" s="121"/>
      <c r="AP218" s="121">
        <v>1</v>
      </c>
      <c r="AQ218" s="121"/>
      <c r="AR218" s="121">
        <v>13</v>
      </c>
      <c r="AS218" s="121">
        <v>5</v>
      </c>
      <c r="AT218" s="119">
        <v>1</v>
      </c>
      <c r="AU218" s="119"/>
      <c r="AV218" s="121">
        <v>1</v>
      </c>
      <c r="AW218" s="119"/>
      <c r="AX218" s="121">
        <v>1</v>
      </c>
      <c r="AY218" s="121">
        <v>8</v>
      </c>
      <c r="AZ218" s="121">
        <v>4</v>
      </c>
      <c r="BA218" s="121"/>
      <c r="BB218" s="121">
        <v>4</v>
      </c>
      <c r="BC218" s="119">
        <v>1</v>
      </c>
      <c r="BD218" s="119"/>
      <c r="BE218" s="119">
        <v>6</v>
      </c>
      <c r="BF218" s="119">
        <v>1</v>
      </c>
      <c r="BG218" s="121"/>
      <c r="BH218" s="121"/>
      <c r="BI218" s="121"/>
      <c r="BJ218" s="121">
        <v>3</v>
      </c>
      <c r="BK218" s="121">
        <v>2</v>
      </c>
      <c r="BL218" s="121"/>
      <c r="BM218" s="121">
        <v>2</v>
      </c>
      <c r="BN218" s="121"/>
      <c r="BO218" s="121">
        <v>3</v>
      </c>
      <c r="BP218" s="121"/>
      <c r="BQ218" s="121"/>
      <c r="BR218" s="119"/>
      <c r="BS218" s="119"/>
    </row>
    <row r="219" spans="1:71" s="118" customFormat="1" ht="12.9" customHeight="1" x14ac:dyDescent="0.25">
      <c r="A219" s="65">
        <v>207</v>
      </c>
      <c r="B219" s="6" t="s">
        <v>498</v>
      </c>
      <c r="C219" s="66" t="s">
        <v>496</v>
      </c>
      <c r="D219" s="66"/>
      <c r="E219" s="119">
        <v>3</v>
      </c>
      <c r="F219" s="121">
        <v>3</v>
      </c>
      <c r="G219" s="121"/>
      <c r="H219" s="119"/>
      <c r="I219" s="119">
        <v>2</v>
      </c>
      <c r="J219" s="121"/>
      <c r="K219" s="121"/>
      <c r="L219" s="121"/>
      <c r="M219" s="121"/>
      <c r="N219" s="119"/>
      <c r="O219" s="121"/>
      <c r="P219" s="121">
        <v>1</v>
      </c>
      <c r="Q219" s="119">
        <v>1</v>
      </c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3</v>
      </c>
      <c r="AL219" s="119">
        <v>2</v>
      </c>
      <c r="AM219" s="119"/>
      <c r="AN219" s="119"/>
      <c r="AO219" s="121"/>
      <c r="AP219" s="121"/>
      <c r="AQ219" s="121"/>
      <c r="AR219" s="121">
        <v>2</v>
      </c>
      <c r="AS219" s="121">
        <v>1</v>
      </c>
      <c r="AT219" s="119"/>
      <c r="AU219" s="119"/>
      <c r="AV219" s="121"/>
      <c r="AW219" s="119"/>
      <c r="AX219" s="121"/>
      <c r="AY219" s="121">
        <v>2</v>
      </c>
      <c r="AZ219" s="121">
        <v>2</v>
      </c>
      <c r="BA219" s="121"/>
      <c r="BB219" s="121"/>
      <c r="BC219" s="119"/>
      <c r="BD219" s="119"/>
      <c r="BE219" s="119">
        <v>2</v>
      </c>
      <c r="BF219" s="119"/>
      <c r="BG219" s="121"/>
      <c r="BH219" s="121"/>
      <c r="BI219" s="121"/>
      <c r="BJ219" s="121">
        <v>2</v>
      </c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" hidden="1" customHeight="1" x14ac:dyDescent="0.25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" hidden="1" customHeight="1" x14ac:dyDescent="0.25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" customHeight="1" x14ac:dyDescent="0.25">
      <c r="A222" s="65">
        <v>210</v>
      </c>
      <c r="B222" s="6" t="s">
        <v>501</v>
      </c>
      <c r="C222" s="66" t="s">
        <v>502</v>
      </c>
      <c r="D222" s="66"/>
      <c r="E222" s="119">
        <v>1</v>
      </c>
      <c r="F222" s="121">
        <v>1</v>
      </c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>
        <v>1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1</v>
      </c>
      <c r="AL222" s="119">
        <v>1</v>
      </c>
      <c r="AM222" s="119"/>
      <c r="AN222" s="119"/>
      <c r="AO222" s="121"/>
      <c r="AP222" s="121"/>
      <c r="AQ222" s="121"/>
      <c r="AR222" s="121">
        <v>1</v>
      </c>
      <c r="AS222" s="121"/>
      <c r="AT222" s="119"/>
      <c r="AU222" s="119"/>
      <c r="AV222" s="121"/>
      <c r="AW222" s="119"/>
      <c r="AX222" s="121"/>
      <c r="AY222" s="121">
        <v>1</v>
      </c>
      <c r="AZ222" s="121">
        <v>1</v>
      </c>
      <c r="BA222" s="121"/>
      <c r="BB222" s="121"/>
      <c r="BC222" s="119">
        <v>1</v>
      </c>
      <c r="BD222" s="119"/>
      <c r="BE222" s="119"/>
      <c r="BF222" s="119"/>
      <c r="BG222" s="121"/>
      <c r="BH222" s="121"/>
      <c r="BI222" s="121"/>
      <c r="BJ222" s="121">
        <v>1</v>
      </c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" hidden="1" customHeight="1" x14ac:dyDescent="0.25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" hidden="1" customHeight="1" x14ac:dyDescent="0.25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" hidden="1" customHeight="1" x14ac:dyDescent="0.25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65" hidden="1" customHeight="1" x14ac:dyDescent="0.25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65" hidden="1" customHeight="1" x14ac:dyDescent="0.25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" customHeight="1" x14ac:dyDescent="0.25">
      <c r="A228" s="65">
        <v>216</v>
      </c>
      <c r="B228" s="6" t="s">
        <v>509</v>
      </c>
      <c r="C228" s="66" t="s">
        <v>510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>
        <v>1</v>
      </c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19"/>
      <c r="AM228" s="119"/>
      <c r="AN228" s="119"/>
      <c r="AO228" s="121"/>
      <c r="AP228" s="121">
        <v>1</v>
      </c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" customHeight="1" x14ac:dyDescent="0.25">
      <c r="A229" s="65">
        <v>217</v>
      </c>
      <c r="B229" s="6" t="s">
        <v>511</v>
      </c>
      <c r="C229" s="66" t="s">
        <v>510</v>
      </c>
      <c r="D229" s="66"/>
      <c r="E229" s="119">
        <v>2</v>
      </c>
      <c r="F229" s="121">
        <v>2</v>
      </c>
      <c r="G229" s="121"/>
      <c r="H229" s="119"/>
      <c r="I229" s="119"/>
      <c r="J229" s="121"/>
      <c r="K229" s="121"/>
      <c r="L229" s="121"/>
      <c r="M229" s="121"/>
      <c r="N229" s="119"/>
      <c r="O229" s="121"/>
      <c r="P229" s="121">
        <v>1</v>
      </c>
      <c r="Q229" s="119">
        <v>1</v>
      </c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19"/>
      <c r="AM229" s="119"/>
      <c r="AN229" s="119"/>
      <c r="AO229" s="121"/>
      <c r="AP229" s="121">
        <v>2</v>
      </c>
      <c r="AQ229" s="121"/>
      <c r="AR229" s="121"/>
      <c r="AS229" s="121"/>
      <c r="AT229" s="119"/>
      <c r="AU229" s="119"/>
      <c r="AV229" s="121"/>
      <c r="AW229" s="119"/>
      <c r="AX229" s="121">
        <v>1</v>
      </c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" customHeight="1" x14ac:dyDescent="0.25">
      <c r="A230" s="65">
        <v>218</v>
      </c>
      <c r="B230" s="6" t="s">
        <v>512</v>
      </c>
      <c r="C230" s="66" t="s">
        <v>510</v>
      </c>
      <c r="D230" s="66"/>
      <c r="E230" s="119">
        <v>1</v>
      </c>
      <c r="F230" s="121">
        <v>1</v>
      </c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>
        <v>1</v>
      </c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>
        <v>1</v>
      </c>
      <c r="AL230" s="119"/>
      <c r="AM230" s="119"/>
      <c r="AN230" s="119"/>
      <c r="AO230" s="121"/>
      <c r="AP230" s="121"/>
      <c r="AQ230" s="121"/>
      <c r="AR230" s="121">
        <v>1</v>
      </c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" hidden="1" customHeight="1" x14ac:dyDescent="0.25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" customHeight="1" x14ac:dyDescent="0.25">
      <c r="A232" s="65">
        <v>220</v>
      </c>
      <c r="B232" s="6" t="s">
        <v>514</v>
      </c>
      <c r="C232" s="66" t="s">
        <v>515</v>
      </c>
      <c r="D232" s="66"/>
      <c r="E232" s="119">
        <v>15</v>
      </c>
      <c r="F232" s="121">
        <v>15</v>
      </c>
      <c r="G232" s="121"/>
      <c r="H232" s="119">
        <v>4</v>
      </c>
      <c r="I232" s="119"/>
      <c r="J232" s="121"/>
      <c r="K232" s="121"/>
      <c r="L232" s="121"/>
      <c r="M232" s="121"/>
      <c r="N232" s="119"/>
      <c r="O232" s="121"/>
      <c r="P232" s="121">
        <v>5</v>
      </c>
      <c r="Q232" s="119"/>
      <c r="R232" s="121">
        <v>6</v>
      </c>
      <c r="S232" s="121">
        <v>4</v>
      </c>
      <c r="T232" s="121"/>
      <c r="U232" s="121">
        <v>1</v>
      </c>
      <c r="V232" s="119"/>
      <c r="W232" s="119"/>
      <c r="X232" s="119"/>
      <c r="Y232" s="121"/>
      <c r="Z232" s="121">
        <v>1</v>
      </c>
      <c r="AA232" s="121"/>
      <c r="AB232" s="121"/>
      <c r="AC232" s="121"/>
      <c r="AD232" s="121"/>
      <c r="AE232" s="121"/>
      <c r="AF232" s="121"/>
      <c r="AG232" s="121"/>
      <c r="AH232" s="121">
        <v>1</v>
      </c>
      <c r="AI232" s="121">
        <v>1</v>
      </c>
      <c r="AJ232" s="121"/>
      <c r="AK232" s="121">
        <v>11</v>
      </c>
      <c r="AL232" s="119"/>
      <c r="AM232" s="119"/>
      <c r="AN232" s="119"/>
      <c r="AO232" s="121">
        <v>3</v>
      </c>
      <c r="AP232" s="121"/>
      <c r="AQ232" s="121">
        <v>2</v>
      </c>
      <c r="AR232" s="121">
        <v>7</v>
      </c>
      <c r="AS232" s="121">
        <v>3</v>
      </c>
      <c r="AT232" s="119"/>
      <c r="AU232" s="119"/>
      <c r="AV232" s="121"/>
      <c r="AW232" s="119"/>
      <c r="AX232" s="121">
        <v>1</v>
      </c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" customHeight="1" x14ac:dyDescent="0.25">
      <c r="A233" s="65">
        <v>221</v>
      </c>
      <c r="B233" s="6" t="s">
        <v>516</v>
      </c>
      <c r="C233" s="66" t="s">
        <v>515</v>
      </c>
      <c r="D233" s="66"/>
      <c r="E233" s="119">
        <v>11</v>
      </c>
      <c r="F233" s="121">
        <v>11</v>
      </c>
      <c r="G233" s="121"/>
      <c r="H233" s="119">
        <v>1</v>
      </c>
      <c r="I233" s="119">
        <v>1</v>
      </c>
      <c r="J233" s="121"/>
      <c r="K233" s="121"/>
      <c r="L233" s="121"/>
      <c r="M233" s="121"/>
      <c r="N233" s="119"/>
      <c r="O233" s="121"/>
      <c r="P233" s="121">
        <v>2</v>
      </c>
      <c r="Q233" s="119">
        <v>7</v>
      </c>
      <c r="R233" s="121">
        <v>2</v>
      </c>
      <c r="S233" s="121"/>
      <c r="T233" s="121"/>
      <c r="U233" s="121">
        <v>1</v>
      </c>
      <c r="V233" s="119"/>
      <c r="W233" s="119"/>
      <c r="X233" s="119"/>
      <c r="Y233" s="121"/>
      <c r="Z233" s="121"/>
      <c r="AA233" s="121"/>
      <c r="AB233" s="121"/>
      <c r="AC233" s="121"/>
      <c r="AD233" s="121">
        <v>1</v>
      </c>
      <c r="AE233" s="121"/>
      <c r="AF233" s="121"/>
      <c r="AG233" s="121"/>
      <c r="AH233" s="121"/>
      <c r="AI233" s="121"/>
      <c r="AJ233" s="121"/>
      <c r="AK233" s="121">
        <v>9</v>
      </c>
      <c r="AL233" s="119">
        <v>3</v>
      </c>
      <c r="AM233" s="119"/>
      <c r="AN233" s="119"/>
      <c r="AO233" s="121">
        <v>1</v>
      </c>
      <c r="AP233" s="121">
        <v>1</v>
      </c>
      <c r="AQ233" s="121">
        <v>3</v>
      </c>
      <c r="AR233" s="121">
        <v>5</v>
      </c>
      <c r="AS233" s="121">
        <v>1</v>
      </c>
      <c r="AT233" s="119"/>
      <c r="AU233" s="119"/>
      <c r="AV233" s="121"/>
      <c r="AW233" s="119"/>
      <c r="AX233" s="121"/>
      <c r="AY233" s="121">
        <v>4</v>
      </c>
      <c r="AZ233" s="121">
        <v>4</v>
      </c>
      <c r="BA233" s="121"/>
      <c r="BB233" s="121"/>
      <c r="BC233" s="119"/>
      <c r="BD233" s="119"/>
      <c r="BE233" s="119">
        <v>3</v>
      </c>
      <c r="BF233" s="119"/>
      <c r="BG233" s="121"/>
      <c r="BH233" s="121">
        <v>1</v>
      </c>
      <c r="BI233" s="121"/>
      <c r="BJ233" s="121">
        <v>3</v>
      </c>
      <c r="BK233" s="121"/>
      <c r="BL233" s="121"/>
      <c r="BM233" s="121"/>
      <c r="BN233" s="121"/>
      <c r="BO233" s="121">
        <v>1</v>
      </c>
      <c r="BP233" s="121"/>
      <c r="BQ233" s="121"/>
      <c r="BR233" s="119"/>
      <c r="BS233" s="119"/>
    </row>
    <row r="234" spans="1:71" s="118" customFormat="1" ht="12.9" customHeight="1" x14ac:dyDescent="0.25">
      <c r="A234" s="65">
        <v>222</v>
      </c>
      <c r="B234" s="6" t="s">
        <v>517</v>
      </c>
      <c r="C234" s="66" t="s">
        <v>515</v>
      </c>
      <c r="D234" s="66"/>
      <c r="E234" s="119">
        <v>4</v>
      </c>
      <c r="F234" s="121">
        <v>4</v>
      </c>
      <c r="G234" s="121"/>
      <c r="H234" s="119">
        <v>1</v>
      </c>
      <c r="I234" s="119">
        <v>2</v>
      </c>
      <c r="J234" s="121"/>
      <c r="K234" s="121"/>
      <c r="L234" s="121"/>
      <c r="M234" s="121"/>
      <c r="N234" s="119"/>
      <c r="O234" s="121"/>
      <c r="P234" s="121">
        <v>1</v>
      </c>
      <c r="Q234" s="119">
        <v>2</v>
      </c>
      <c r="R234" s="121">
        <v>1</v>
      </c>
      <c r="S234" s="121"/>
      <c r="T234" s="121"/>
      <c r="U234" s="121">
        <v>1</v>
      </c>
      <c r="V234" s="119"/>
      <c r="W234" s="119"/>
      <c r="X234" s="119"/>
      <c r="Y234" s="121"/>
      <c r="Z234" s="121"/>
      <c r="AA234" s="121"/>
      <c r="AB234" s="121"/>
      <c r="AC234" s="121"/>
      <c r="AD234" s="121">
        <v>1</v>
      </c>
      <c r="AE234" s="121"/>
      <c r="AF234" s="121"/>
      <c r="AG234" s="121"/>
      <c r="AH234" s="121"/>
      <c r="AI234" s="121"/>
      <c r="AJ234" s="121"/>
      <c r="AK234" s="121">
        <v>2</v>
      </c>
      <c r="AL234" s="119">
        <v>2</v>
      </c>
      <c r="AM234" s="119"/>
      <c r="AN234" s="119"/>
      <c r="AO234" s="121">
        <v>1</v>
      </c>
      <c r="AP234" s="121"/>
      <c r="AQ234" s="121"/>
      <c r="AR234" s="121">
        <v>2</v>
      </c>
      <c r="AS234" s="121">
        <v>1</v>
      </c>
      <c r="AT234" s="119"/>
      <c r="AU234" s="119"/>
      <c r="AV234" s="121"/>
      <c r="AW234" s="119"/>
      <c r="AX234" s="121"/>
      <c r="AY234" s="121">
        <v>2</v>
      </c>
      <c r="AZ234" s="121"/>
      <c r="BA234" s="121">
        <v>1</v>
      </c>
      <c r="BB234" s="121">
        <v>1</v>
      </c>
      <c r="BC234" s="119">
        <v>1</v>
      </c>
      <c r="BD234" s="119"/>
      <c r="BE234" s="119">
        <v>1</v>
      </c>
      <c r="BF234" s="119"/>
      <c r="BG234" s="121"/>
      <c r="BH234" s="121"/>
      <c r="BI234" s="121"/>
      <c r="BJ234" s="121">
        <v>1</v>
      </c>
      <c r="BK234" s="121"/>
      <c r="BL234" s="121"/>
      <c r="BM234" s="121"/>
      <c r="BN234" s="121"/>
      <c r="BO234" s="121">
        <v>1</v>
      </c>
      <c r="BP234" s="121"/>
      <c r="BQ234" s="121"/>
      <c r="BR234" s="119"/>
      <c r="BS234" s="119"/>
    </row>
    <row r="235" spans="1:71" s="118" customFormat="1" ht="12.9" hidden="1" customHeight="1" x14ac:dyDescent="0.25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65" customHeight="1" x14ac:dyDescent="0.25">
      <c r="A236" s="65">
        <v>224</v>
      </c>
      <c r="B236" s="6" t="s">
        <v>519</v>
      </c>
      <c r="C236" s="66" t="s">
        <v>520</v>
      </c>
      <c r="D236" s="66"/>
      <c r="E236" s="119">
        <v>5</v>
      </c>
      <c r="F236" s="121">
        <v>5</v>
      </c>
      <c r="G236" s="121"/>
      <c r="H236" s="119">
        <v>1</v>
      </c>
      <c r="I236" s="119"/>
      <c r="J236" s="121"/>
      <c r="K236" s="121"/>
      <c r="L236" s="121"/>
      <c r="M236" s="121"/>
      <c r="N236" s="119"/>
      <c r="O236" s="121"/>
      <c r="P236" s="121">
        <v>1</v>
      </c>
      <c r="Q236" s="119"/>
      <c r="R236" s="121">
        <v>2</v>
      </c>
      <c r="S236" s="121">
        <v>2</v>
      </c>
      <c r="T236" s="121"/>
      <c r="U236" s="121">
        <v>1</v>
      </c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>
        <v>3</v>
      </c>
      <c r="AL236" s="119"/>
      <c r="AM236" s="119"/>
      <c r="AN236" s="119"/>
      <c r="AO236" s="121">
        <v>1</v>
      </c>
      <c r="AP236" s="121">
        <v>2</v>
      </c>
      <c r="AQ236" s="121"/>
      <c r="AR236" s="121">
        <v>2</v>
      </c>
      <c r="AS236" s="121"/>
      <c r="AT236" s="119"/>
      <c r="AU236" s="119"/>
      <c r="AV236" s="121"/>
      <c r="AW236" s="119"/>
      <c r="AX236" s="121">
        <v>1</v>
      </c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65" customHeight="1" x14ac:dyDescent="0.25">
      <c r="A237" s="65">
        <v>225</v>
      </c>
      <c r="B237" s="6" t="s">
        <v>521</v>
      </c>
      <c r="C237" s="66" t="s">
        <v>520</v>
      </c>
      <c r="D237" s="66"/>
      <c r="E237" s="119">
        <v>1</v>
      </c>
      <c r="F237" s="121">
        <v>1</v>
      </c>
      <c r="G237" s="121"/>
      <c r="H237" s="119">
        <v>1</v>
      </c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>
        <v>1</v>
      </c>
      <c r="T237" s="121"/>
      <c r="U237" s="121"/>
      <c r="V237" s="119"/>
      <c r="W237" s="119"/>
      <c r="X237" s="119"/>
      <c r="Y237" s="121">
        <v>1</v>
      </c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>
        <v>1</v>
      </c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65" customHeight="1" x14ac:dyDescent="0.25">
      <c r="A238" s="65">
        <v>226</v>
      </c>
      <c r="B238" s="6" t="s">
        <v>522</v>
      </c>
      <c r="C238" s="66" t="s">
        <v>520</v>
      </c>
      <c r="D238" s="66"/>
      <c r="E238" s="119">
        <v>2</v>
      </c>
      <c r="F238" s="121">
        <v>2</v>
      </c>
      <c r="G238" s="121"/>
      <c r="H238" s="119">
        <v>2</v>
      </c>
      <c r="I238" s="119"/>
      <c r="J238" s="121"/>
      <c r="K238" s="121"/>
      <c r="L238" s="121"/>
      <c r="M238" s="121"/>
      <c r="N238" s="119"/>
      <c r="O238" s="121"/>
      <c r="P238" s="121"/>
      <c r="Q238" s="119"/>
      <c r="R238" s="121">
        <v>2</v>
      </c>
      <c r="S238" s="121"/>
      <c r="T238" s="121"/>
      <c r="U238" s="121">
        <v>1</v>
      </c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1</v>
      </c>
      <c r="AL238" s="119"/>
      <c r="AM238" s="119"/>
      <c r="AN238" s="119"/>
      <c r="AO238" s="121">
        <v>1</v>
      </c>
      <c r="AP238" s="121"/>
      <c r="AQ238" s="121"/>
      <c r="AR238" s="121">
        <v>1</v>
      </c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65" hidden="1" customHeight="1" x14ac:dyDescent="0.25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65" customHeight="1" x14ac:dyDescent="0.25">
      <c r="A240" s="65">
        <v>228</v>
      </c>
      <c r="B240" s="6" t="s">
        <v>524</v>
      </c>
      <c r="C240" s="66" t="s">
        <v>520</v>
      </c>
      <c r="D240" s="66"/>
      <c r="E240" s="119">
        <v>1</v>
      </c>
      <c r="F240" s="121">
        <v>1</v>
      </c>
      <c r="G240" s="121"/>
      <c r="H240" s="119">
        <v>1</v>
      </c>
      <c r="I240" s="119"/>
      <c r="J240" s="121"/>
      <c r="K240" s="121"/>
      <c r="L240" s="121"/>
      <c r="M240" s="121"/>
      <c r="N240" s="119"/>
      <c r="O240" s="121"/>
      <c r="P240" s="121"/>
      <c r="Q240" s="119"/>
      <c r="R240" s="121">
        <v>1</v>
      </c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>
        <v>1</v>
      </c>
      <c r="AL240" s="119"/>
      <c r="AM240" s="119"/>
      <c r="AN240" s="119"/>
      <c r="AO240" s="121">
        <v>1</v>
      </c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" hidden="1" customHeight="1" x14ac:dyDescent="0.25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" hidden="1" customHeight="1" x14ac:dyDescent="0.25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65" hidden="1" customHeight="1" x14ac:dyDescent="0.25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" hidden="1" customHeight="1" x14ac:dyDescent="0.25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" customHeight="1" x14ac:dyDescent="0.25">
      <c r="A245" s="65">
        <v>233</v>
      </c>
      <c r="B245" s="6" t="s">
        <v>531</v>
      </c>
      <c r="C245" s="66" t="s">
        <v>530</v>
      </c>
      <c r="D245" s="66"/>
      <c r="E245" s="119">
        <v>2</v>
      </c>
      <c r="F245" s="121">
        <v>2</v>
      </c>
      <c r="G245" s="121"/>
      <c r="H245" s="119"/>
      <c r="I245" s="119">
        <v>1</v>
      </c>
      <c r="J245" s="121"/>
      <c r="K245" s="121"/>
      <c r="L245" s="121"/>
      <c r="M245" s="121"/>
      <c r="N245" s="119"/>
      <c r="O245" s="121"/>
      <c r="P245" s="121"/>
      <c r="Q245" s="119">
        <v>1</v>
      </c>
      <c r="R245" s="121"/>
      <c r="S245" s="121">
        <v>1</v>
      </c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2</v>
      </c>
      <c r="AL245" s="119">
        <v>1</v>
      </c>
      <c r="AM245" s="119"/>
      <c r="AN245" s="119"/>
      <c r="AO245" s="121"/>
      <c r="AP245" s="121"/>
      <c r="AQ245" s="121">
        <v>1</v>
      </c>
      <c r="AR245" s="121">
        <v>1</v>
      </c>
      <c r="AS245" s="121"/>
      <c r="AT245" s="119"/>
      <c r="AU245" s="119"/>
      <c r="AV245" s="121"/>
      <c r="AW245" s="119"/>
      <c r="AX245" s="121"/>
      <c r="AY245" s="121">
        <v>1</v>
      </c>
      <c r="AZ245" s="121"/>
      <c r="BA245" s="121">
        <v>1</v>
      </c>
      <c r="BB245" s="121"/>
      <c r="BC245" s="119"/>
      <c r="BD245" s="119"/>
      <c r="BE245" s="119">
        <v>1</v>
      </c>
      <c r="BF245" s="119"/>
      <c r="BG245" s="121"/>
      <c r="BH245" s="121"/>
      <c r="BI245" s="121"/>
      <c r="BJ245" s="121">
        <v>1</v>
      </c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" hidden="1" customHeight="1" x14ac:dyDescent="0.25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" hidden="1" customHeight="1" x14ac:dyDescent="0.25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" hidden="1" customHeight="1" x14ac:dyDescent="0.25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" hidden="1" customHeight="1" x14ac:dyDescent="0.25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5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" hidden="1" customHeight="1" x14ac:dyDescent="0.25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" customHeight="1" x14ac:dyDescent="0.25">
      <c r="A252" s="65">
        <v>240</v>
      </c>
      <c r="B252" s="6" t="s">
        <v>2381</v>
      </c>
      <c r="C252" s="66" t="s">
        <v>540</v>
      </c>
      <c r="D252" s="66"/>
      <c r="E252" s="119">
        <v>1</v>
      </c>
      <c r="F252" s="121">
        <v>1</v>
      </c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>
        <v>1</v>
      </c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>
        <v>1</v>
      </c>
      <c r="AL252" s="119"/>
      <c r="AM252" s="119"/>
      <c r="AN252" s="119"/>
      <c r="AO252" s="121"/>
      <c r="AP252" s="121"/>
      <c r="AQ252" s="121"/>
      <c r="AR252" s="121">
        <v>1</v>
      </c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" hidden="1" customHeight="1" x14ac:dyDescent="0.25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" hidden="1" customHeight="1" x14ac:dyDescent="0.25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" hidden="1" customHeight="1" x14ac:dyDescent="0.25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65" hidden="1" customHeight="1" x14ac:dyDescent="0.25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" customHeight="1" x14ac:dyDescent="0.25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25</v>
      </c>
      <c r="F257" s="119">
        <f t="shared" si="18"/>
        <v>25</v>
      </c>
      <c r="G257" s="119">
        <f t="shared" si="18"/>
        <v>0</v>
      </c>
      <c r="H257" s="119">
        <f t="shared" si="18"/>
        <v>3</v>
      </c>
      <c r="I257" s="119">
        <f t="shared" si="18"/>
        <v>4</v>
      </c>
      <c r="J257" s="119">
        <f t="shared" si="18"/>
        <v>1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4</v>
      </c>
      <c r="Q257" s="119">
        <f t="shared" si="18"/>
        <v>1</v>
      </c>
      <c r="R257" s="119">
        <f t="shared" si="18"/>
        <v>10</v>
      </c>
      <c r="S257" s="119">
        <f t="shared" si="18"/>
        <v>7</v>
      </c>
      <c r="T257" s="119">
        <f t="shared" si="18"/>
        <v>3</v>
      </c>
      <c r="U257" s="119">
        <f t="shared" si="18"/>
        <v>2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1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3</v>
      </c>
      <c r="AJ257" s="119">
        <f t="shared" si="18"/>
        <v>0</v>
      </c>
      <c r="AK257" s="119">
        <f t="shared" ref="AK257:BP257" si="19">SUM(AK258:AK377)</f>
        <v>19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2</v>
      </c>
      <c r="AP257" s="119">
        <f t="shared" si="19"/>
        <v>1</v>
      </c>
      <c r="AQ257" s="119">
        <f t="shared" si="19"/>
        <v>6</v>
      </c>
      <c r="AR257" s="119">
        <f t="shared" si="19"/>
        <v>10</v>
      </c>
      <c r="AS257" s="119">
        <f t="shared" si="19"/>
        <v>5</v>
      </c>
      <c r="AT257" s="119">
        <f t="shared" si="19"/>
        <v>0</v>
      </c>
      <c r="AU257" s="119">
        <f t="shared" si="19"/>
        <v>1</v>
      </c>
      <c r="AV257" s="119">
        <f t="shared" si="19"/>
        <v>0</v>
      </c>
      <c r="AW257" s="119">
        <f t="shared" si="19"/>
        <v>0</v>
      </c>
      <c r="AX257" s="119">
        <f t="shared" si="19"/>
        <v>1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customHeight="1" x14ac:dyDescent="0.25">
      <c r="A258" s="65">
        <v>246</v>
      </c>
      <c r="B258" s="6" t="s">
        <v>547</v>
      </c>
      <c r="C258" s="66" t="s">
        <v>548</v>
      </c>
      <c r="D258" s="66"/>
      <c r="E258" s="119">
        <v>1</v>
      </c>
      <c r="F258" s="121">
        <v>1</v>
      </c>
      <c r="G258" s="121"/>
      <c r="H258" s="119"/>
      <c r="I258" s="119">
        <v>1</v>
      </c>
      <c r="J258" s="121"/>
      <c r="K258" s="121"/>
      <c r="L258" s="121"/>
      <c r="M258" s="121"/>
      <c r="N258" s="119"/>
      <c r="O258" s="121"/>
      <c r="P258" s="121"/>
      <c r="Q258" s="119"/>
      <c r="R258" s="121">
        <v>1</v>
      </c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>
        <v>1</v>
      </c>
      <c r="AL258" s="119"/>
      <c r="AM258" s="119"/>
      <c r="AN258" s="119"/>
      <c r="AO258" s="121"/>
      <c r="AP258" s="121">
        <v>1</v>
      </c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5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5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" hidden="1" customHeight="1" x14ac:dyDescent="0.25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" hidden="1" customHeight="1" x14ac:dyDescent="0.25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" customHeight="1" x14ac:dyDescent="0.25">
      <c r="A263" s="65">
        <v>251</v>
      </c>
      <c r="B263" s="6" t="s">
        <v>554</v>
      </c>
      <c r="C263" s="66" t="s">
        <v>555</v>
      </c>
      <c r="D263" s="66"/>
      <c r="E263" s="119">
        <v>2</v>
      </c>
      <c r="F263" s="121">
        <v>2</v>
      </c>
      <c r="G263" s="121"/>
      <c r="H263" s="119">
        <v>1</v>
      </c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>
        <v>1</v>
      </c>
      <c r="T263" s="121">
        <v>1</v>
      </c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>
        <v>2</v>
      </c>
      <c r="AJ263" s="121"/>
      <c r="AK263" s="121"/>
      <c r="AL263" s="119"/>
      <c r="AM263" s="119"/>
      <c r="AN263" s="119"/>
      <c r="AO263" s="121"/>
      <c r="AP263" s="121"/>
      <c r="AQ263" s="121"/>
      <c r="AR263" s="121">
        <v>1</v>
      </c>
      <c r="AS263" s="121">
        <v>1</v>
      </c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" customHeight="1" x14ac:dyDescent="0.25">
      <c r="A264" s="65">
        <v>252</v>
      </c>
      <c r="B264" s="6" t="s">
        <v>556</v>
      </c>
      <c r="C264" s="66" t="s">
        <v>555</v>
      </c>
      <c r="D264" s="66"/>
      <c r="E264" s="119">
        <v>1</v>
      </c>
      <c r="F264" s="121">
        <v>1</v>
      </c>
      <c r="G264" s="121"/>
      <c r="H264" s="119"/>
      <c r="I264" s="119">
        <v>1</v>
      </c>
      <c r="J264" s="121"/>
      <c r="K264" s="121"/>
      <c r="L264" s="121"/>
      <c r="M264" s="121"/>
      <c r="N264" s="119"/>
      <c r="O264" s="121"/>
      <c r="P264" s="121"/>
      <c r="Q264" s="119"/>
      <c r="R264" s="121">
        <v>1</v>
      </c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>
        <v>1</v>
      </c>
      <c r="AL264" s="119"/>
      <c r="AM264" s="119"/>
      <c r="AN264" s="119"/>
      <c r="AO264" s="121"/>
      <c r="AP264" s="121"/>
      <c r="AQ264" s="121"/>
      <c r="AR264" s="121"/>
      <c r="AS264" s="121">
        <v>1</v>
      </c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" hidden="1" customHeight="1" x14ac:dyDescent="0.25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" hidden="1" customHeight="1" x14ac:dyDescent="0.25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" hidden="1" customHeight="1" x14ac:dyDescent="0.25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65" hidden="1" customHeight="1" x14ac:dyDescent="0.25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65" hidden="1" customHeight="1" x14ac:dyDescent="0.25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" hidden="1" customHeight="1" x14ac:dyDescent="0.25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" hidden="1" customHeight="1" x14ac:dyDescent="0.25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65" hidden="1" customHeight="1" x14ac:dyDescent="0.25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65" hidden="1" customHeight="1" x14ac:dyDescent="0.25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65" customHeight="1" x14ac:dyDescent="0.25">
      <c r="A274" s="65">
        <v>262</v>
      </c>
      <c r="B274" s="6" t="s">
        <v>566</v>
      </c>
      <c r="C274" s="66" t="s">
        <v>567</v>
      </c>
      <c r="D274" s="66"/>
      <c r="E274" s="119">
        <v>2</v>
      </c>
      <c r="F274" s="121">
        <v>2</v>
      </c>
      <c r="G274" s="121"/>
      <c r="H274" s="119"/>
      <c r="I274" s="119"/>
      <c r="J274" s="121">
        <v>1</v>
      </c>
      <c r="K274" s="121"/>
      <c r="L274" s="121"/>
      <c r="M274" s="121"/>
      <c r="N274" s="119"/>
      <c r="O274" s="121"/>
      <c r="P274" s="121">
        <v>1</v>
      </c>
      <c r="Q274" s="119"/>
      <c r="R274" s="121"/>
      <c r="S274" s="121">
        <v>1</v>
      </c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>
        <v>2</v>
      </c>
      <c r="AL274" s="119"/>
      <c r="AM274" s="119"/>
      <c r="AN274" s="119"/>
      <c r="AO274" s="121"/>
      <c r="AP274" s="121"/>
      <c r="AQ274" s="121"/>
      <c r="AR274" s="121">
        <v>1</v>
      </c>
      <c r="AS274" s="121">
        <v>1</v>
      </c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65" hidden="1" customHeight="1" x14ac:dyDescent="0.25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65" customHeight="1" x14ac:dyDescent="0.25">
      <c r="A276" s="65">
        <v>264</v>
      </c>
      <c r="B276" s="6" t="s">
        <v>569</v>
      </c>
      <c r="C276" s="66" t="s">
        <v>570</v>
      </c>
      <c r="D276" s="66"/>
      <c r="E276" s="119">
        <v>16</v>
      </c>
      <c r="F276" s="121">
        <v>16</v>
      </c>
      <c r="G276" s="121"/>
      <c r="H276" s="119"/>
      <c r="I276" s="119"/>
      <c r="J276" s="121"/>
      <c r="K276" s="121"/>
      <c r="L276" s="121"/>
      <c r="M276" s="121"/>
      <c r="N276" s="119"/>
      <c r="O276" s="121"/>
      <c r="P276" s="121">
        <v>3</v>
      </c>
      <c r="Q276" s="119">
        <v>1</v>
      </c>
      <c r="R276" s="121">
        <v>6</v>
      </c>
      <c r="S276" s="121">
        <v>4</v>
      </c>
      <c r="T276" s="121">
        <v>2</v>
      </c>
      <c r="U276" s="121">
        <v>1</v>
      </c>
      <c r="V276" s="119"/>
      <c r="W276" s="119"/>
      <c r="X276" s="119"/>
      <c r="Y276" s="121"/>
      <c r="Z276" s="121"/>
      <c r="AA276" s="121"/>
      <c r="AB276" s="121"/>
      <c r="AC276" s="121"/>
      <c r="AD276" s="121">
        <v>1</v>
      </c>
      <c r="AE276" s="121"/>
      <c r="AF276" s="121"/>
      <c r="AG276" s="121"/>
      <c r="AH276" s="121"/>
      <c r="AI276" s="121">
        <v>1</v>
      </c>
      <c r="AJ276" s="121"/>
      <c r="AK276" s="121">
        <v>13</v>
      </c>
      <c r="AL276" s="119"/>
      <c r="AM276" s="119"/>
      <c r="AN276" s="119"/>
      <c r="AO276" s="121">
        <v>2</v>
      </c>
      <c r="AP276" s="121"/>
      <c r="AQ276" s="121">
        <v>5</v>
      </c>
      <c r="AR276" s="121">
        <v>7</v>
      </c>
      <c r="AS276" s="121">
        <v>1</v>
      </c>
      <c r="AT276" s="119"/>
      <c r="AU276" s="119">
        <v>1</v>
      </c>
      <c r="AV276" s="121"/>
      <c r="AW276" s="119"/>
      <c r="AX276" s="121">
        <v>1</v>
      </c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65" customHeight="1" x14ac:dyDescent="0.25">
      <c r="A277" s="65">
        <v>265</v>
      </c>
      <c r="B277" s="6" t="s">
        <v>571</v>
      </c>
      <c r="C277" s="66" t="s">
        <v>570</v>
      </c>
      <c r="D277" s="66"/>
      <c r="E277" s="119">
        <v>2</v>
      </c>
      <c r="F277" s="121">
        <v>2</v>
      </c>
      <c r="G277" s="121"/>
      <c r="H277" s="119">
        <v>1</v>
      </c>
      <c r="I277" s="119">
        <v>2</v>
      </c>
      <c r="J277" s="121"/>
      <c r="K277" s="121"/>
      <c r="L277" s="121"/>
      <c r="M277" s="121"/>
      <c r="N277" s="119"/>
      <c r="O277" s="121"/>
      <c r="P277" s="121"/>
      <c r="Q277" s="119"/>
      <c r="R277" s="121">
        <v>1</v>
      </c>
      <c r="S277" s="121">
        <v>1</v>
      </c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2</v>
      </c>
      <c r="AL277" s="119"/>
      <c r="AM277" s="119"/>
      <c r="AN277" s="119"/>
      <c r="AO277" s="121"/>
      <c r="AP277" s="121"/>
      <c r="AQ277" s="121">
        <v>1</v>
      </c>
      <c r="AR277" s="121"/>
      <c r="AS277" s="121">
        <v>1</v>
      </c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65" hidden="1" customHeight="1" x14ac:dyDescent="0.25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" hidden="1" customHeight="1" x14ac:dyDescent="0.25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" hidden="1" customHeight="1" x14ac:dyDescent="0.25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5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5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" hidden="1" customHeight="1" x14ac:dyDescent="0.25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" hidden="1" customHeight="1" x14ac:dyDescent="0.25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" hidden="1" customHeight="1" x14ac:dyDescent="0.25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" hidden="1" customHeight="1" x14ac:dyDescent="0.25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" hidden="1" customHeight="1" x14ac:dyDescent="0.25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" hidden="1" customHeight="1" x14ac:dyDescent="0.25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" hidden="1" customHeight="1" x14ac:dyDescent="0.25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" hidden="1" customHeight="1" x14ac:dyDescent="0.25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" hidden="1" customHeight="1" x14ac:dyDescent="0.25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65" hidden="1" customHeight="1" x14ac:dyDescent="0.25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" hidden="1" customHeight="1" x14ac:dyDescent="0.25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" hidden="1" customHeight="1" x14ac:dyDescent="0.25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" hidden="1" customHeight="1" x14ac:dyDescent="0.25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65" hidden="1" customHeight="1" x14ac:dyDescent="0.25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65" hidden="1" customHeight="1" x14ac:dyDescent="0.25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" hidden="1" customHeight="1" x14ac:dyDescent="0.25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" hidden="1" customHeight="1" x14ac:dyDescent="0.25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65" hidden="1" customHeight="1" x14ac:dyDescent="0.25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65" hidden="1" customHeight="1" x14ac:dyDescent="0.25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" hidden="1" customHeight="1" x14ac:dyDescent="0.25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" hidden="1" customHeight="1" x14ac:dyDescent="0.25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" hidden="1" customHeight="1" x14ac:dyDescent="0.25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" hidden="1" customHeight="1" x14ac:dyDescent="0.25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" hidden="1" customHeight="1" x14ac:dyDescent="0.25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" hidden="1" customHeight="1" x14ac:dyDescent="0.25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" hidden="1" customHeight="1" x14ac:dyDescent="0.25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" hidden="1" customHeight="1" x14ac:dyDescent="0.25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65" hidden="1" customHeight="1" x14ac:dyDescent="0.25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" hidden="1" customHeight="1" x14ac:dyDescent="0.25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" hidden="1" customHeight="1" x14ac:dyDescent="0.25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" hidden="1" customHeight="1" x14ac:dyDescent="0.25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65" hidden="1" customHeight="1" x14ac:dyDescent="0.25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65" hidden="1" customHeight="1" x14ac:dyDescent="0.25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" hidden="1" customHeight="1" x14ac:dyDescent="0.25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" hidden="1" customHeight="1" x14ac:dyDescent="0.25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" hidden="1" customHeight="1" x14ac:dyDescent="0.25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" hidden="1" customHeight="1" x14ac:dyDescent="0.25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" hidden="1" customHeight="1" x14ac:dyDescent="0.25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" hidden="1" customHeight="1" x14ac:dyDescent="0.25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" hidden="1" customHeight="1" x14ac:dyDescent="0.25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" hidden="1" customHeight="1" x14ac:dyDescent="0.25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" hidden="1" customHeight="1" x14ac:dyDescent="0.25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" hidden="1" customHeight="1" x14ac:dyDescent="0.25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" customHeight="1" x14ac:dyDescent="0.25">
      <c r="A326" s="65">
        <v>314</v>
      </c>
      <c r="B326" s="6" t="s">
        <v>638</v>
      </c>
      <c r="C326" s="66" t="s">
        <v>639</v>
      </c>
      <c r="D326" s="66"/>
      <c r="E326" s="119">
        <v>1</v>
      </c>
      <c r="F326" s="121">
        <v>1</v>
      </c>
      <c r="G326" s="121"/>
      <c r="H326" s="119">
        <v>1</v>
      </c>
      <c r="I326" s="119"/>
      <c r="J326" s="121"/>
      <c r="K326" s="121"/>
      <c r="L326" s="121"/>
      <c r="M326" s="121"/>
      <c r="N326" s="119"/>
      <c r="O326" s="121"/>
      <c r="P326" s="121"/>
      <c r="Q326" s="119"/>
      <c r="R326" s="121">
        <v>1</v>
      </c>
      <c r="S326" s="121"/>
      <c r="T326" s="121"/>
      <c r="U326" s="121">
        <v>1</v>
      </c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>
        <v>1</v>
      </c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" hidden="1" customHeight="1" x14ac:dyDescent="0.25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" hidden="1" customHeight="1" x14ac:dyDescent="0.25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" hidden="1" customHeight="1" x14ac:dyDescent="0.25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" hidden="1" customHeight="1" x14ac:dyDescent="0.25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" hidden="1" customHeight="1" x14ac:dyDescent="0.25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" hidden="1" customHeight="1" x14ac:dyDescent="0.25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65" hidden="1" customHeight="1" x14ac:dyDescent="0.25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" hidden="1" customHeight="1" x14ac:dyDescent="0.25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65" hidden="1" customHeight="1" x14ac:dyDescent="0.25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65" hidden="1" customHeight="1" x14ac:dyDescent="0.25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65" hidden="1" customHeight="1" x14ac:dyDescent="0.25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" hidden="1" customHeight="1" x14ac:dyDescent="0.25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" hidden="1" customHeight="1" x14ac:dyDescent="0.25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" hidden="1" customHeight="1" x14ac:dyDescent="0.25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" hidden="1" customHeight="1" x14ac:dyDescent="0.25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5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" hidden="1" customHeight="1" x14ac:dyDescent="0.25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" hidden="1" customHeight="1" x14ac:dyDescent="0.25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65" hidden="1" customHeight="1" x14ac:dyDescent="0.25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65" hidden="1" customHeight="1" x14ac:dyDescent="0.25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65" hidden="1" customHeight="1" x14ac:dyDescent="0.25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65" hidden="1" customHeight="1" x14ac:dyDescent="0.25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" hidden="1" customHeight="1" x14ac:dyDescent="0.25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65" hidden="1" customHeight="1" x14ac:dyDescent="0.25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" hidden="1" customHeight="1" x14ac:dyDescent="0.25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" hidden="1" customHeight="1" x14ac:dyDescent="0.25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" hidden="1" customHeight="1" x14ac:dyDescent="0.25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" hidden="1" customHeight="1" x14ac:dyDescent="0.25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" hidden="1" customHeight="1" x14ac:dyDescent="0.25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" hidden="1" customHeight="1" x14ac:dyDescent="0.25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" hidden="1" customHeight="1" x14ac:dyDescent="0.25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" hidden="1" customHeight="1" x14ac:dyDescent="0.25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" hidden="1" customHeight="1" x14ac:dyDescent="0.25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" hidden="1" customHeight="1" x14ac:dyDescent="0.25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" hidden="1" customHeight="1" x14ac:dyDescent="0.25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" hidden="1" customHeight="1" x14ac:dyDescent="0.25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5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5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5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5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5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5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5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5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5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5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5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5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5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5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5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" customHeight="1" x14ac:dyDescent="0.25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5</v>
      </c>
      <c r="F378" s="119">
        <f t="shared" si="21"/>
        <v>5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1</v>
      </c>
      <c r="Q378" s="119">
        <f t="shared" si="21"/>
        <v>1</v>
      </c>
      <c r="R378" s="119">
        <f t="shared" si="21"/>
        <v>2</v>
      </c>
      <c r="S378" s="119">
        <f t="shared" si="21"/>
        <v>1</v>
      </c>
      <c r="T378" s="119">
        <f t="shared" si="21"/>
        <v>0</v>
      </c>
      <c r="U378" s="119">
        <f t="shared" si="21"/>
        <v>1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1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3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4</v>
      </c>
      <c r="AS378" s="119">
        <f t="shared" si="22"/>
        <v>1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1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" hidden="1" customHeight="1" x14ac:dyDescent="0.25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" hidden="1" customHeight="1" x14ac:dyDescent="0.25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65" hidden="1" customHeight="1" x14ac:dyDescent="0.25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65" hidden="1" customHeight="1" x14ac:dyDescent="0.25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" hidden="1" customHeight="1" x14ac:dyDescent="0.25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" hidden="1" customHeight="1" x14ac:dyDescent="0.25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65" hidden="1" customHeight="1" x14ac:dyDescent="0.25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65" hidden="1" customHeight="1" x14ac:dyDescent="0.25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65" hidden="1" customHeight="1" x14ac:dyDescent="0.25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65" customHeight="1" x14ac:dyDescent="0.25">
      <c r="A388" s="65">
        <v>376</v>
      </c>
      <c r="B388" s="6" t="s">
        <v>724</v>
      </c>
      <c r="C388" s="66" t="s">
        <v>725</v>
      </c>
      <c r="D388" s="66"/>
      <c r="E388" s="119">
        <v>1</v>
      </c>
      <c r="F388" s="121">
        <v>1</v>
      </c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>
        <v>1</v>
      </c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>
        <v>1</v>
      </c>
      <c r="AL388" s="119"/>
      <c r="AM388" s="119"/>
      <c r="AN388" s="119"/>
      <c r="AO388" s="121"/>
      <c r="AP388" s="121"/>
      <c r="AQ388" s="121"/>
      <c r="AR388" s="121">
        <v>1</v>
      </c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65" hidden="1" customHeight="1" x14ac:dyDescent="0.25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65" hidden="1" customHeight="1" x14ac:dyDescent="0.25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" hidden="1" customHeight="1" x14ac:dyDescent="0.25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" customHeight="1" x14ac:dyDescent="0.25">
      <c r="A392" s="65">
        <v>380</v>
      </c>
      <c r="B392" s="6" t="s">
        <v>730</v>
      </c>
      <c r="C392" s="66" t="s">
        <v>729</v>
      </c>
      <c r="D392" s="66"/>
      <c r="E392" s="119">
        <v>3</v>
      </c>
      <c r="F392" s="121">
        <v>3</v>
      </c>
      <c r="G392" s="121"/>
      <c r="H392" s="119"/>
      <c r="I392" s="119"/>
      <c r="J392" s="121"/>
      <c r="K392" s="121"/>
      <c r="L392" s="121"/>
      <c r="M392" s="121"/>
      <c r="N392" s="119"/>
      <c r="O392" s="121"/>
      <c r="P392" s="121">
        <v>1</v>
      </c>
      <c r="Q392" s="119"/>
      <c r="R392" s="121">
        <v>1</v>
      </c>
      <c r="S392" s="121">
        <v>1</v>
      </c>
      <c r="T392" s="121"/>
      <c r="U392" s="121">
        <v>1</v>
      </c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>
        <v>2</v>
      </c>
      <c r="AL392" s="119"/>
      <c r="AM392" s="119"/>
      <c r="AN392" s="119"/>
      <c r="AO392" s="121"/>
      <c r="AP392" s="121"/>
      <c r="AQ392" s="121"/>
      <c r="AR392" s="121">
        <v>2</v>
      </c>
      <c r="AS392" s="121">
        <v>1</v>
      </c>
      <c r="AT392" s="119"/>
      <c r="AU392" s="119"/>
      <c r="AV392" s="121"/>
      <c r="AW392" s="119">
        <v>1</v>
      </c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" hidden="1" customHeight="1" x14ac:dyDescent="0.25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" hidden="1" customHeight="1" x14ac:dyDescent="0.25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" hidden="1" customHeight="1" x14ac:dyDescent="0.25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" hidden="1" customHeight="1" x14ac:dyDescent="0.25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" hidden="1" customHeight="1" x14ac:dyDescent="0.25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" hidden="1" customHeight="1" x14ac:dyDescent="0.25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" hidden="1" customHeight="1" x14ac:dyDescent="0.25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" hidden="1" customHeight="1" x14ac:dyDescent="0.25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" hidden="1" customHeight="1" x14ac:dyDescent="0.25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" hidden="1" customHeight="1" x14ac:dyDescent="0.25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" hidden="1" customHeight="1" x14ac:dyDescent="0.25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" hidden="1" customHeight="1" x14ac:dyDescent="0.25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" hidden="1" customHeight="1" x14ac:dyDescent="0.25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" customHeight="1" x14ac:dyDescent="0.25">
      <c r="A406" s="65">
        <v>394</v>
      </c>
      <c r="B406" s="6" t="s">
        <v>749</v>
      </c>
      <c r="C406" s="66" t="s">
        <v>750</v>
      </c>
      <c r="D406" s="66"/>
      <c r="E406" s="119">
        <v>1</v>
      </c>
      <c r="F406" s="121">
        <v>1</v>
      </c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>
        <v>1</v>
      </c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>
        <v>1</v>
      </c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>
        <v>1</v>
      </c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" hidden="1" customHeight="1" x14ac:dyDescent="0.25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" hidden="1" customHeight="1" x14ac:dyDescent="0.25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" hidden="1" customHeight="1" x14ac:dyDescent="0.25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" hidden="1" customHeight="1" x14ac:dyDescent="0.25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" hidden="1" customHeight="1" x14ac:dyDescent="0.25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" hidden="1" customHeight="1" x14ac:dyDescent="0.25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65" hidden="1" customHeight="1" x14ac:dyDescent="0.25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65" hidden="1" customHeight="1" x14ac:dyDescent="0.25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65" hidden="1" customHeight="1" x14ac:dyDescent="0.25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" hidden="1" customHeight="1" x14ac:dyDescent="0.25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65" hidden="1" customHeight="1" x14ac:dyDescent="0.25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65" hidden="1" customHeight="1" x14ac:dyDescent="0.25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" hidden="1" customHeight="1" x14ac:dyDescent="0.25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" hidden="1" customHeight="1" x14ac:dyDescent="0.25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" hidden="1" customHeight="1" x14ac:dyDescent="0.25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" customHeight="1" x14ac:dyDescent="0.25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48</v>
      </c>
      <c r="F422" s="119">
        <f t="shared" si="24"/>
        <v>32</v>
      </c>
      <c r="G422" s="119">
        <f t="shared" si="24"/>
        <v>16</v>
      </c>
      <c r="H422" s="119">
        <f t="shared" si="24"/>
        <v>1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1</v>
      </c>
      <c r="M422" s="119">
        <f t="shared" si="24"/>
        <v>0</v>
      </c>
      <c r="N422" s="119">
        <f t="shared" si="24"/>
        <v>0</v>
      </c>
      <c r="O422" s="119">
        <f t="shared" si="24"/>
        <v>2</v>
      </c>
      <c r="P422" s="119">
        <f t="shared" si="24"/>
        <v>4</v>
      </c>
      <c r="Q422" s="119">
        <f t="shared" si="24"/>
        <v>7</v>
      </c>
      <c r="R422" s="119">
        <f t="shared" si="24"/>
        <v>23</v>
      </c>
      <c r="S422" s="119">
        <f t="shared" si="24"/>
        <v>11</v>
      </c>
      <c r="T422" s="119">
        <f t="shared" si="24"/>
        <v>1</v>
      </c>
      <c r="U422" s="119">
        <f t="shared" si="24"/>
        <v>8</v>
      </c>
      <c r="V422" s="119">
        <f t="shared" si="24"/>
        <v>1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1</v>
      </c>
      <c r="AF422" s="119">
        <f t="shared" si="24"/>
        <v>0</v>
      </c>
      <c r="AG422" s="119">
        <f t="shared" si="24"/>
        <v>0</v>
      </c>
      <c r="AH422" s="119">
        <f t="shared" si="24"/>
        <v>4</v>
      </c>
      <c r="AI422" s="119">
        <f t="shared" si="24"/>
        <v>2</v>
      </c>
      <c r="AJ422" s="119">
        <f t="shared" si="24"/>
        <v>0</v>
      </c>
      <c r="AK422" s="119">
        <f t="shared" ref="AK422:BP422" si="25">SUM(AK423:AK479)</f>
        <v>32</v>
      </c>
      <c r="AL422" s="119">
        <f t="shared" si="25"/>
        <v>3</v>
      </c>
      <c r="AM422" s="119">
        <f t="shared" si="25"/>
        <v>0</v>
      </c>
      <c r="AN422" s="119">
        <f t="shared" si="25"/>
        <v>0</v>
      </c>
      <c r="AO422" s="119">
        <f t="shared" si="25"/>
        <v>5</v>
      </c>
      <c r="AP422" s="119">
        <f t="shared" si="25"/>
        <v>3</v>
      </c>
      <c r="AQ422" s="119">
        <f t="shared" si="25"/>
        <v>5</v>
      </c>
      <c r="AR422" s="119">
        <f t="shared" si="25"/>
        <v>28</v>
      </c>
      <c r="AS422" s="119">
        <f t="shared" si="25"/>
        <v>6</v>
      </c>
      <c r="AT422" s="119">
        <f t="shared" si="25"/>
        <v>1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3</v>
      </c>
      <c r="AZ422" s="119">
        <f t="shared" si="25"/>
        <v>1</v>
      </c>
      <c r="BA422" s="119">
        <f t="shared" si="25"/>
        <v>0</v>
      </c>
      <c r="BB422" s="119">
        <f t="shared" si="25"/>
        <v>2</v>
      </c>
      <c r="BC422" s="119">
        <f t="shared" si="25"/>
        <v>0</v>
      </c>
      <c r="BD422" s="119">
        <f t="shared" si="25"/>
        <v>0</v>
      </c>
      <c r="BE422" s="119">
        <f t="shared" si="25"/>
        <v>2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1</v>
      </c>
      <c r="BJ422" s="119">
        <f t="shared" si="25"/>
        <v>2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1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" hidden="1" customHeight="1" x14ac:dyDescent="0.25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65" hidden="1" customHeight="1" x14ac:dyDescent="0.25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65" hidden="1" customHeight="1" x14ac:dyDescent="0.25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" hidden="1" customHeight="1" x14ac:dyDescent="0.25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" hidden="1" customHeight="1" x14ac:dyDescent="0.25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" hidden="1" customHeight="1" x14ac:dyDescent="0.25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" hidden="1" customHeight="1" x14ac:dyDescent="0.25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" hidden="1" customHeight="1" x14ac:dyDescent="0.25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" hidden="1" customHeight="1" x14ac:dyDescent="0.25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" hidden="1" customHeight="1" x14ac:dyDescent="0.25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" hidden="1" customHeight="1" x14ac:dyDescent="0.25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" customHeight="1" x14ac:dyDescent="0.25">
      <c r="A434" s="65">
        <v>422</v>
      </c>
      <c r="B434" s="6" t="s">
        <v>786</v>
      </c>
      <c r="C434" s="66" t="s">
        <v>787</v>
      </c>
      <c r="D434" s="66"/>
      <c r="E434" s="119">
        <v>1</v>
      </c>
      <c r="F434" s="121">
        <v>1</v>
      </c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>
        <v>1</v>
      </c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>
        <v>1</v>
      </c>
      <c r="AL434" s="119"/>
      <c r="AM434" s="119"/>
      <c r="AN434" s="119"/>
      <c r="AO434" s="121"/>
      <c r="AP434" s="121"/>
      <c r="AQ434" s="121"/>
      <c r="AR434" s="121"/>
      <c r="AS434" s="121">
        <v>1</v>
      </c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" hidden="1" customHeight="1" x14ac:dyDescent="0.25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" hidden="1" customHeight="1" x14ac:dyDescent="0.25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" hidden="1" customHeight="1" x14ac:dyDescent="0.25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" hidden="1" customHeight="1" x14ac:dyDescent="0.25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" hidden="1" customHeight="1" x14ac:dyDescent="0.25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65" hidden="1" customHeight="1" x14ac:dyDescent="0.25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65" hidden="1" customHeight="1" x14ac:dyDescent="0.25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65" hidden="1" customHeight="1" x14ac:dyDescent="0.25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65" hidden="1" customHeight="1" x14ac:dyDescent="0.25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65" hidden="1" customHeight="1" x14ac:dyDescent="0.25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65" hidden="1" customHeight="1" x14ac:dyDescent="0.25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65" hidden="1" customHeight="1" x14ac:dyDescent="0.25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65" hidden="1" customHeight="1" x14ac:dyDescent="0.25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5" hidden="1" customHeight="1" x14ac:dyDescent="0.25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5" hidden="1" customHeight="1" x14ac:dyDescent="0.25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5" hidden="1" customHeight="1" x14ac:dyDescent="0.25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65" customHeight="1" x14ac:dyDescent="0.25">
      <c r="A451" s="65">
        <v>439</v>
      </c>
      <c r="B451" s="6" t="s">
        <v>809</v>
      </c>
      <c r="C451" s="66" t="s">
        <v>810</v>
      </c>
      <c r="D451" s="66"/>
      <c r="E451" s="119">
        <v>21</v>
      </c>
      <c r="F451" s="121">
        <v>21</v>
      </c>
      <c r="G451" s="121"/>
      <c r="H451" s="119"/>
      <c r="I451" s="119"/>
      <c r="J451" s="121"/>
      <c r="K451" s="121"/>
      <c r="L451" s="121"/>
      <c r="M451" s="121"/>
      <c r="N451" s="119"/>
      <c r="O451" s="121">
        <v>1</v>
      </c>
      <c r="P451" s="121"/>
      <c r="Q451" s="119">
        <v>3</v>
      </c>
      <c r="R451" s="121">
        <v>9</v>
      </c>
      <c r="S451" s="121">
        <v>7</v>
      </c>
      <c r="T451" s="121">
        <v>1</v>
      </c>
      <c r="U451" s="121">
        <v>4</v>
      </c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1</v>
      </c>
      <c r="AI451" s="121">
        <v>2</v>
      </c>
      <c r="AJ451" s="121"/>
      <c r="AK451" s="121">
        <v>14</v>
      </c>
      <c r="AL451" s="119">
        <v>2</v>
      </c>
      <c r="AM451" s="119"/>
      <c r="AN451" s="119"/>
      <c r="AO451" s="121">
        <v>2</v>
      </c>
      <c r="AP451" s="121"/>
      <c r="AQ451" s="121">
        <v>4</v>
      </c>
      <c r="AR451" s="121">
        <v>12</v>
      </c>
      <c r="AS451" s="121">
        <v>3</v>
      </c>
      <c r="AT451" s="119"/>
      <c r="AU451" s="119"/>
      <c r="AV451" s="121"/>
      <c r="AW451" s="119"/>
      <c r="AX451" s="121">
        <v>1</v>
      </c>
      <c r="AY451" s="121">
        <v>2</v>
      </c>
      <c r="AZ451" s="121">
        <v>1</v>
      </c>
      <c r="BA451" s="121"/>
      <c r="BB451" s="121">
        <v>1</v>
      </c>
      <c r="BC451" s="119"/>
      <c r="BD451" s="119"/>
      <c r="BE451" s="119">
        <v>2</v>
      </c>
      <c r="BF451" s="119"/>
      <c r="BG451" s="121"/>
      <c r="BH451" s="121"/>
      <c r="BI451" s="121"/>
      <c r="BJ451" s="121">
        <v>1</v>
      </c>
      <c r="BK451" s="121"/>
      <c r="BL451" s="121"/>
      <c r="BM451" s="121"/>
      <c r="BN451" s="121"/>
      <c r="BO451" s="121">
        <v>1</v>
      </c>
      <c r="BP451" s="121"/>
      <c r="BQ451" s="121"/>
      <c r="BR451" s="119"/>
      <c r="BS451" s="119"/>
    </row>
    <row r="452" spans="1:71" s="118" customFormat="1" ht="22.65" customHeight="1" x14ac:dyDescent="0.25">
      <c r="A452" s="65">
        <v>440</v>
      </c>
      <c r="B452" s="6" t="s">
        <v>811</v>
      </c>
      <c r="C452" s="66" t="s">
        <v>810</v>
      </c>
      <c r="D452" s="66"/>
      <c r="E452" s="119">
        <v>24</v>
      </c>
      <c r="F452" s="121">
        <v>8</v>
      </c>
      <c r="G452" s="121">
        <v>16</v>
      </c>
      <c r="H452" s="119">
        <v>1</v>
      </c>
      <c r="I452" s="119"/>
      <c r="J452" s="121"/>
      <c r="K452" s="121"/>
      <c r="L452" s="121">
        <v>1</v>
      </c>
      <c r="M452" s="121"/>
      <c r="N452" s="119"/>
      <c r="O452" s="121">
        <v>1</v>
      </c>
      <c r="P452" s="121">
        <v>4</v>
      </c>
      <c r="Q452" s="119">
        <v>3</v>
      </c>
      <c r="R452" s="121">
        <v>12</v>
      </c>
      <c r="S452" s="121">
        <v>4</v>
      </c>
      <c r="T452" s="121"/>
      <c r="U452" s="121">
        <v>4</v>
      </c>
      <c r="V452" s="119">
        <v>1</v>
      </c>
      <c r="W452" s="119"/>
      <c r="X452" s="119"/>
      <c r="Y452" s="121"/>
      <c r="Z452" s="121"/>
      <c r="AA452" s="121"/>
      <c r="AB452" s="121"/>
      <c r="AC452" s="121"/>
      <c r="AD452" s="121"/>
      <c r="AE452" s="121">
        <v>1</v>
      </c>
      <c r="AF452" s="121"/>
      <c r="AG452" s="121"/>
      <c r="AH452" s="121">
        <v>3</v>
      </c>
      <c r="AI452" s="121"/>
      <c r="AJ452" s="121"/>
      <c r="AK452" s="121">
        <v>15</v>
      </c>
      <c r="AL452" s="119">
        <v>1</v>
      </c>
      <c r="AM452" s="119"/>
      <c r="AN452" s="119"/>
      <c r="AO452" s="121">
        <v>3</v>
      </c>
      <c r="AP452" s="121">
        <v>3</v>
      </c>
      <c r="AQ452" s="121">
        <v>1</v>
      </c>
      <c r="AR452" s="121">
        <v>15</v>
      </c>
      <c r="AS452" s="121">
        <v>1</v>
      </c>
      <c r="AT452" s="119">
        <v>1</v>
      </c>
      <c r="AU452" s="119"/>
      <c r="AV452" s="121"/>
      <c r="AW452" s="119"/>
      <c r="AX452" s="121"/>
      <c r="AY452" s="121">
        <v>1</v>
      </c>
      <c r="AZ452" s="121"/>
      <c r="BA452" s="121"/>
      <c r="BB452" s="121">
        <v>1</v>
      </c>
      <c r="BC452" s="119"/>
      <c r="BD452" s="119"/>
      <c r="BE452" s="119"/>
      <c r="BF452" s="119"/>
      <c r="BG452" s="121"/>
      <c r="BH452" s="121"/>
      <c r="BI452" s="121">
        <v>1</v>
      </c>
      <c r="BJ452" s="121">
        <v>1</v>
      </c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x14ac:dyDescent="0.25">
      <c r="A453" s="65">
        <v>441</v>
      </c>
      <c r="B453" s="6" t="s">
        <v>812</v>
      </c>
      <c r="C453" s="66" t="s">
        <v>813</v>
      </c>
      <c r="D453" s="66"/>
      <c r="E453" s="119">
        <v>2</v>
      </c>
      <c r="F453" s="121">
        <v>2</v>
      </c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>
        <v>1</v>
      </c>
      <c r="R453" s="121">
        <v>1</v>
      </c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2</v>
      </c>
      <c r="AL453" s="119"/>
      <c r="AM453" s="119"/>
      <c r="AN453" s="119"/>
      <c r="AO453" s="121"/>
      <c r="AP453" s="121"/>
      <c r="AQ453" s="121"/>
      <c r="AR453" s="121">
        <v>1</v>
      </c>
      <c r="AS453" s="121">
        <v>1</v>
      </c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5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5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" hidden="1" customHeight="1" x14ac:dyDescent="0.25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" hidden="1" customHeight="1" x14ac:dyDescent="0.25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" hidden="1" customHeight="1" x14ac:dyDescent="0.25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" hidden="1" customHeight="1" x14ac:dyDescent="0.25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" hidden="1" customHeight="1" x14ac:dyDescent="0.25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" hidden="1" customHeight="1" x14ac:dyDescent="0.25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" hidden="1" customHeight="1" x14ac:dyDescent="0.25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" hidden="1" customHeight="1" x14ac:dyDescent="0.25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" hidden="1" customHeight="1" x14ac:dyDescent="0.25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65" hidden="1" customHeight="1" x14ac:dyDescent="0.25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65" hidden="1" customHeight="1" x14ac:dyDescent="0.25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65" hidden="1" customHeight="1" x14ac:dyDescent="0.25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65" hidden="1" customHeight="1" x14ac:dyDescent="0.25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65" hidden="1" customHeight="1" x14ac:dyDescent="0.25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65" hidden="1" customHeight="1" x14ac:dyDescent="0.25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65" hidden="1" customHeight="1" x14ac:dyDescent="0.25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65" hidden="1" customHeight="1" x14ac:dyDescent="0.25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65" hidden="1" customHeight="1" x14ac:dyDescent="0.25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65" hidden="1" customHeight="1" x14ac:dyDescent="0.25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" hidden="1" customHeight="1" x14ac:dyDescent="0.25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" hidden="1" customHeight="1" x14ac:dyDescent="0.25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" hidden="1" customHeight="1" x14ac:dyDescent="0.25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" hidden="1" customHeight="1" x14ac:dyDescent="0.25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" hidden="1" customHeight="1" x14ac:dyDescent="0.25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" customHeight="1" x14ac:dyDescent="0.25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" hidden="1" customHeight="1" x14ac:dyDescent="0.25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" hidden="1" customHeight="1" x14ac:dyDescent="0.25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65" hidden="1" customHeight="1" x14ac:dyDescent="0.25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65" hidden="1" customHeight="1" x14ac:dyDescent="0.25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65" hidden="1" customHeight="1" x14ac:dyDescent="0.25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65" hidden="1" customHeight="1" x14ac:dyDescent="0.25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" hidden="1" customHeight="1" x14ac:dyDescent="0.25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" hidden="1" customHeight="1" x14ac:dyDescent="0.25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65" hidden="1" customHeight="1" x14ac:dyDescent="0.25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65" hidden="1" customHeight="1" x14ac:dyDescent="0.25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65" customHeight="1" x14ac:dyDescent="0.25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64</v>
      </c>
      <c r="F491" s="119">
        <f t="shared" si="30"/>
        <v>62</v>
      </c>
      <c r="G491" s="119">
        <f t="shared" si="30"/>
        <v>2</v>
      </c>
      <c r="H491" s="119">
        <f t="shared" si="30"/>
        <v>1</v>
      </c>
      <c r="I491" s="119">
        <f t="shared" si="30"/>
        <v>4</v>
      </c>
      <c r="J491" s="119">
        <f t="shared" si="30"/>
        <v>0</v>
      </c>
      <c r="K491" s="119">
        <f t="shared" si="30"/>
        <v>0</v>
      </c>
      <c r="L491" s="119">
        <f t="shared" si="30"/>
        <v>15</v>
      </c>
      <c r="M491" s="119">
        <f t="shared" si="30"/>
        <v>0</v>
      </c>
      <c r="N491" s="119">
        <f t="shared" si="30"/>
        <v>0</v>
      </c>
      <c r="O491" s="119">
        <f t="shared" si="30"/>
        <v>3</v>
      </c>
      <c r="P491" s="119">
        <f t="shared" si="30"/>
        <v>21</v>
      </c>
      <c r="Q491" s="119">
        <f t="shared" si="30"/>
        <v>13</v>
      </c>
      <c r="R491" s="119">
        <f t="shared" si="30"/>
        <v>18</v>
      </c>
      <c r="S491" s="119">
        <f t="shared" si="30"/>
        <v>6</v>
      </c>
      <c r="T491" s="119">
        <f t="shared" si="30"/>
        <v>3</v>
      </c>
      <c r="U491" s="119">
        <f t="shared" si="30"/>
        <v>5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2</v>
      </c>
      <c r="AG491" s="119">
        <f t="shared" si="30"/>
        <v>0</v>
      </c>
      <c r="AH491" s="119">
        <f t="shared" si="30"/>
        <v>5</v>
      </c>
      <c r="AI491" s="119">
        <f t="shared" si="30"/>
        <v>2</v>
      </c>
      <c r="AJ491" s="119">
        <f t="shared" si="30"/>
        <v>0</v>
      </c>
      <c r="AK491" s="119">
        <f t="shared" ref="AK491:BP491" si="31">SUM(AK492:AK530)</f>
        <v>50</v>
      </c>
      <c r="AL491" s="119">
        <f t="shared" si="31"/>
        <v>4</v>
      </c>
      <c r="AM491" s="119">
        <f t="shared" si="31"/>
        <v>0</v>
      </c>
      <c r="AN491" s="119">
        <f t="shared" si="31"/>
        <v>0</v>
      </c>
      <c r="AO491" s="119">
        <f t="shared" si="31"/>
        <v>13</v>
      </c>
      <c r="AP491" s="119">
        <f t="shared" si="31"/>
        <v>3</v>
      </c>
      <c r="AQ491" s="119">
        <f t="shared" si="31"/>
        <v>4</v>
      </c>
      <c r="AR491" s="119">
        <f t="shared" si="31"/>
        <v>35</v>
      </c>
      <c r="AS491" s="119">
        <f t="shared" si="31"/>
        <v>9</v>
      </c>
      <c r="AT491" s="119">
        <f t="shared" si="31"/>
        <v>0</v>
      </c>
      <c r="AU491" s="119">
        <f t="shared" si="31"/>
        <v>0</v>
      </c>
      <c r="AV491" s="119">
        <f t="shared" si="31"/>
        <v>1</v>
      </c>
      <c r="AW491" s="119">
        <f t="shared" si="31"/>
        <v>1</v>
      </c>
      <c r="AX491" s="119">
        <f t="shared" si="31"/>
        <v>2</v>
      </c>
      <c r="AY491" s="119">
        <f t="shared" si="31"/>
        <v>4</v>
      </c>
      <c r="AZ491" s="119">
        <f t="shared" si="31"/>
        <v>2</v>
      </c>
      <c r="BA491" s="119">
        <f t="shared" si="31"/>
        <v>1</v>
      </c>
      <c r="BB491" s="119">
        <f t="shared" si="31"/>
        <v>1</v>
      </c>
      <c r="BC491" s="119">
        <f t="shared" si="31"/>
        <v>0</v>
      </c>
      <c r="BD491" s="119">
        <f t="shared" si="31"/>
        <v>0</v>
      </c>
      <c r="BE491" s="119">
        <f t="shared" si="31"/>
        <v>3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1</v>
      </c>
      <c r="BJ491" s="119">
        <f t="shared" si="31"/>
        <v>1</v>
      </c>
      <c r="BK491" s="119">
        <f t="shared" si="31"/>
        <v>1</v>
      </c>
      <c r="BL491" s="119">
        <f t="shared" si="31"/>
        <v>1</v>
      </c>
      <c r="BM491" s="119">
        <f t="shared" si="31"/>
        <v>0</v>
      </c>
      <c r="BN491" s="119">
        <f t="shared" si="31"/>
        <v>0</v>
      </c>
      <c r="BO491" s="119">
        <f t="shared" si="31"/>
        <v>2</v>
      </c>
      <c r="BP491" s="119">
        <f t="shared" si="31"/>
        <v>1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65" hidden="1" customHeight="1" x14ac:dyDescent="0.25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65" hidden="1" customHeight="1" x14ac:dyDescent="0.25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65" hidden="1" customHeight="1" x14ac:dyDescent="0.25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5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" hidden="1" customHeight="1" x14ac:dyDescent="0.25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" hidden="1" customHeight="1" x14ac:dyDescent="0.25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" hidden="1" customHeight="1" x14ac:dyDescent="0.25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65" hidden="1" customHeight="1" x14ac:dyDescent="0.25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65" hidden="1" customHeight="1" x14ac:dyDescent="0.25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65" hidden="1" customHeight="1" x14ac:dyDescent="0.25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65" hidden="1" customHeight="1" x14ac:dyDescent="0.25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65" hidden="1" customHeight="1" x14ac:dyDescent="0.25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65" hidden="1" customHeight="1" x14ac:dyDescent="0.25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65" hidden="1" customHeight="1" x14ac:dyDescent="0.25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65" hidden="1" customHeight="1" x14ac:dyDescent="0.25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65" hidden="1" customHeight="1" x14ac:dyDescent="0.25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" hidden="1" customHeight="1" x14ac:dyDescent="0.25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" hidden="1" customHeight="1" x14ac:dyDescent="0.25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" hidden="1" customHeight="1" x14ac:dyDescent="0.25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" hidden="1" customHeight="1" x14ac:dyDescent="0.25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" hidden="1" customHeight="1" x14ac:dyDescent="0.25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" hidden="1" customHeight="1" x14ac:dyDescent="0.25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" hidden="1" customHeight="1" x14ac:dyDescent="0.25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" hidden="1" customHeight="1" x14ac:dyDescent="0.25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" hidden="1" customHeight="1" x14ac:dyDescent="0.25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" hidden="1" customHeight="1" x14ac:dyDescent="0.25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65" customHeight="1" x14ac:dyDescent="0.25">
      <c r="A518" s="65">
        <v>506</v>
      </c>
      <c r="B518" s="6" t="s">
        <v>903</v>
      </c>
      <c r="C518" s="66" t="s">
        <v>904</v>
      </c>
      <c r="D518" s="66"/>
      <c r="E518" s="119">
        <v>6</v>
      </c>
      <c r="F518" s="121">
        <v>6</v>
      </c>
      <c r="G518" s="121"/>
      <c r="H518" s="119"/>
      <c r="I518" s="119"/>
      <c r="J518" s="121"/>
      <c r="K518" s="121"/>
      <c r="L518" s="121">
        <v>1</v>
      </c>
      <c r="M518" s="121"/>
      <c r="N518" s="119"/>
      <c r="O518" s="121"/>
      <c r="P518" s="121">
        <v>2</v>
      </c>
      <c r="Q518" s="119"/>
      <c r="R518" s="121">
        <v>1</v>
      </c>
      <c r="S518" s="121">
        <v>2</v>
      </c>
      <c r="T518" s="121">
        <v>1</v>
      </c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>
        <v>2</v>
      </c>
      <c r="AJ518" s="121"/>
      <c r="AK518" s="121">
        <v>4</v>
      </c>
      <c r="AL518" s="119"/>
      <c r="AM518" s="119"/>
      <c r="AN518" s="119"/>
      <c r="AO518" s="121">
        <v>1</v>
      </c>
      <c r="AP518" s="121">
        <v>1</v>
      </c>
      <c r="AQ518" s="121"/>
      <c r="AR518" s="121">
        <v>4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65" customHeight="1" x14ac:dyDescent="0.25">
      <c r="A519" s="65">
        <v>507</v>
      </c>
      <c r="B519" s="6" t="s">
        <v>905</v>
      </c>
      <c r="C519" s="66" t="s">
        <v>904</v>
      </c>
      <c r="D519" s="66"/>
      <c r="E519" s="119">
        <v>29</v>
      </c>
      <c r="F519" s="121">
        <v>28</v>
      </c>
      <c r="G519" s="121">
        <v>1</v>
      </c>
      <c r="H519" s="119">
        <v>1</v>
      </c>
      <c r="I519" s="119"/>
      <c r="J519" s="121"/>
      <c r="K519" s="121"/>
      <c r="L519" s="121">
        <v>6</v>
      </c>
      <c r="M519" s="121"/>
      <c r="N519" s="119"/>
      <c r="O519" s="121"/>
      <c r="P519" s="121">
        <v>7</v>
      </c>
      <c r="Q519" s="119">
        <v>9</v>
      </c>
      <c r="R519" s="121">
        <v>9</v>
      </c>
      <c r="S519" s="121">
        <v>2</v>
      </c>
      <c r="T519" s="121">
        <v>2</v>
      </c>
      <c r="U519" s="121">
        <v>5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4</v>
      </c>
      <c r="AI519" s="121"/>
      <c r="AJ519" s="121"/>
      <c r="AK519" s="121">
        <v>20</v>
      </c>
      <c r="AL519" s="119"/>
      <c r="AM519" s="119"/>
      <c r="AN519" s="119"/>
      <c r="AO519" s="121">
        <v>8</v>
      </c>
      <c r="AP519" s="121">
        <v>2</v>
      </c>
      <c r="AQ519" s="121">
        <v>1</v>
      </c>
      <c r="AR519" s="121">
        <v>16</v>
      </c>
      <c r="AS519" s="121">
        <v>2</v>
      </c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65" hidden="1" customHeight="1" x14ac:dyDescent="0.25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65" hidden="1" customHeight="1" x14ac:dyDescent="0.25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65" hidden="1" customHeight="1" x14ac:dyDescent="0.25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" customHeight="1" x14ac:dyDescent="0.25">
      <c r="A523" s="65">
        <v>511</v>
      </c>
      <c r="B523" s="6" t="s">
        <v>909</v>
      </c>
      <c r="C523" s="66" t="s">
        <v>910</v>
      </c>
      <c r="D523" s="66"/>
      <c r="E523" s="119">
        <v>17</v>
      </c>
      <c r="F523" s="121">
        <v>17</v>
      </c>
      <c r="G523" s="121"/>
      <c r="H523" s="119"/>
      <c r="I523" s="119"/>
      <c r="J523" s="121"/>
      <c r="K523" s="121"/>
      <c r="L523" s="121">
        <v>6</v>
      </c>
      <c r="M523" s="121"/>
      <c r="N523" s="119"/>
      <c r="O523" s="121">
        <v>2</v>
      </c>
      <c r="P523" s="121">
        <v>5</v>
      </c>
      <c r="Q523" s="119">
        <v>3</v>
      </c>
      <c r="R523" s="121">
        <v>7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>
        <v>1</v>
      </c>
      <c r="AG523" s="121"/>
      <c r="AH523" s="121">
        <v>1</v>
      </c>
      <c r="AI523" s="121"/>
      <c r="AJ523" s="121"/>
      <c r="AK523" s="121">
        <v>15</v>
      </c>
      <c r="AL523" s="119"/>
      <c r="AM523" s="119"/>
      <c r="AN523" s="119"/>
      <c r="AO523" s="121">
        <v>1</v>
      </c>
      <c r="AP523" s="121"/>
      <c r="AQ523" s="121">
        <v>3</v>
      </c>
      <c r="AR523" s="121">
        <v>9</v>
      </c>
      <c r="AS523" s="121">
        <v>4</v>
      </c>
      <c r="AT523" s="119"/>
      <c r="AU523" s="119"/>
      <c r="AV523" s="121"/>
      <c r="AW523" s="119">
        <v>1</v>
      </c>
      <c r="AX523" s="121">
        <v>1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" customHeight="1" x14ac:dyDescent="0.25">
      <c r="A524" s="65">
        <v>512</v>
      </c>
      <c r="B524" s="6" t="s">
        <v>911</v>
      </c>
      <c r="C524" s="66" t="s">
        <v>910</v>
      </c>
      <c r="D524" s="66"/>
      <c r="E524" s="119">
        <v>8</v>
      </c>
      <c r="F524" s="121">
        <v>8</v>
      </c>
      <c r="G524" s="121"/>
      <c r="H524" s="119"/>
      <c r="I524" s="119">
        <v>4</v>
      </c>
      <c r="J524" s="121"/>
      <c r="K524" s="121"/>
      <c r="L524" s="121">
        <v>2</v>
      </c>
      <c r="M524" s="121"/>
      <c r="N524" s="119"/>
      <c r="O524" s="121">
        <v>1</v>
      </c>
      <c r="P524" s="121">
        <v>6</v>
      </c>
      <c r="Q524" s="119">
        <v>1</v>
      </c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>
        <v>1</v>
      </c>
      <c r="AG524" s="121"/>
      <c r="AH524" s="121"/>
      <c r="AI524" s="121"/>
      <c r="AJ524" s="121"/>
      <c r="AK524" s="121">
        <v>7</v>
      </c>
      <c r="AL524" s="119">
        <v>3</v>
      </c>
      <c r="AM524" s="119"/>
      <c r="AN524" s="119"/>
      <c r="AO524" s="121"/>
      <c r="AP524" s="121"/>
      <c r="AQ524" s="121"/>
      <c r="AR524" s="121">
        <v>5</v>
      </c>
      <c r="AS524" s="121">
        <v>3</v>
      </c>
      <c r="AT524" s="119"/>
      <c r="AU524" s="119"/>
      <c r="AV524" s="121">
        <v>1</v>
      </c>
      <c r="AW524" s="119"/>
      <c r="AX524" s="121">
        <v>1</v>
      </c>
      <c r="AY524" s="121">
        <v>3</v>
      </c>
      <c r="AZ524" s="121">
        <v>1</v>
      </c>
      <c r="BA524" s="121">
        <v>1</v>
      </c>
      <c r="BB524" s="121">
        <v>1</v>
      </c>
      <c r="BC524" s="119"/>
      <c r="BD524" s="119"/>
      <c r="BE524" s="119">
        <v>3</v>
      </c>
      <c r="BF524" s="119"/>
      <c r="BG524" s="121"/>
      <c r="BH524" s="121"/>
      <c r="BI524" s="121"/>
      <c r="BJ524" s="121">
        <v>1</v>
      </c>
      <c r="BK524" s="121">
        <v>1</v>
      </c>
      <c r="BL524" s="121">
        <v>1</v>
      </c>
      <c r="BM524" s="121"/>
      <c r="BN524" s="121"/>
      <c r="BO524" s="121">
        <v>1</v>
      </c>
      <c r="BP524" s="121">
        <v>1</v>
      </c>
      <c r="BQ524" s="121"/>
      <c r="BR524" s="119"/>
      <c r="BS524" s="119"/>
    </row>
    <row r="525" spans="1:71" s="118" customFormat="1" ht="12.9" hidden="1" customHeight="1" x14ac:dyDescent="0.25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65" customHeight="1" x14ac:dyDescent="0.25">
      <c r="A526" s="65">
        <v>514</v>
      </c>
      <c r="B526" s="6">
        <v>290</v>
      </c>
      <c r="C526" s="66" t="s">
        <v>913</v>
      </c>
      <c r="D526" s="66"/>
      <c r="E526" s="119">
        <v>4</v>
      </c>
      <c r="F526" s="121">
        <v>3</v>
      </c>
      <c r="G526" s="121">
        <v>1</v>
      </c>
      <c r="H526" s="119"/>
      <c r="I526" s="119"/>
      <c r="J526" s="121"/>
      <c r="K526" s="121"/>
      <c r="L526" s="121"/>
      <c r="M526" s="121"/>
      <c r="N526" s="119"/>
      <c r="O526" s="121"/>
      <c r="P526" s="121">
        <v>1</v>
      </c>
      <c r="Q526" s="119"/>
      <c r="R526" s="121">
        <v>1</v>
      </c>
      <c r="S526" s="121">
        <v>2</v>
      </c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>
        <v>4</v>
      </c>
      <c r="AL526" s="119">
        <v>1</v>
      </c>
      <c r="AM526" s="119"/>
      <c r="AN526" s="119"/>
      <c r="AO526" s="121">
        <v>3</v>
      </c>
      <c r="AP526" s="121"/>
      <c r="AQ526" s="121"/>
      <c r="AR526" s="121">
        <v>1</v>
      </c>
      <c r="AS526" s="121"/>
      <c r="AT526" s="119"/>
      <c r="AU526" s="119"/>
      <c r="AV526" s="121"/>
      <c r="AW526" s="119"/>
      <c r="AX526" s="121"/>
      <c r="AY526" s="121">
        <v>1</v>
      </c>
      <c r="AZ526" s="121">
        <v>1</v>
      </c>
      <c r="BA526" s="121"/>
      <c r="BB526" s="121"/>
      <c r="BC526" s="119"/>
      <c r="BD526" s="119"/>
      <c r="BE526" s="119"/>
      <c r="BF526" s="119"/>
      <c r="BG526" s="121"/>
      <c r="BH526" s="121"/>
      <c r="BI526" s="121">
        <v>1</v>
      </c>
      <c r="BJ526" s="121"/>
      <c r="BK526" s="121"/>
      <c r="BL526" s="121"/>
      <c r="BM526" s="121"/>
      <c r="BN526" s="121"/>
      <c r="BO526" s="121">
        <v>1</v>
      </c>
      <c r="BP526" s="121"/>
      <c r="BQ526" s="121"/>
      <c r="BR526" s="119"/>
      <c r="BS526" s="119"/>
    </row>
    <row r="527" spans="1:71" s="118" customFormat="1" ht="12.9" hidden="1" customHeight="1" x14ac:dyDescent="0.25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65" hidden="1" customHeight="1" x14ac:dyDescent="0.25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65" hidden="1" customHeight="1" x14ac:dyDescent="0.25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65" hidden="1" customHeight="1" x14ac:dyDescent="0.25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65" customHeight="1" x14ac:dyDescent="0.25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40</v>
      </c>
      <c r="F531" s="119">
        <f t="shared" si="33"/>
        <v>40</v>
      </c>
      <c r="G531" s="119">
        <f t="shared" si="33"/>
        <v>0</v>
      </c>
      <c r="H531" s="119">
        <f t="shared" si="33"/>
        <v>5</v>
      </c>
      <c r="I531" s="119">
        <f t="shared" si="33"/>
        <v>10</v>
      </c>
      <c r="J531" s="119">
        <f t="shared" si="33"/>
        <v>0</v>
      </c>
      <c r="K531" s="119">
        <f t="shared" si="33"/>
        <v>0</v>
      </c>
      <c r="L531" s="119">
        <f t="shared" si="33"/>
        <v>18</v>
      </c>
      <c r="M531" s="119">
        <f t="shared" si="33"/>
        <v>0</v>
      </c>
      <c r="N531" s="119">
        <f t="shared" si="33"/>
        <v>0</v>
      </c>
      <c r="O531" s="119">
        <f t="shared" si="33"/>
        <v>1</v>
      </c>
      <c r="P531" s="119">
        <f t="shared" si="33"/>
        <v>12</v>
      </c>
      <c r="Q531" s="119">
        <f t="shared" si="33"/>
        <v>9</v>
      </c>
      <c r="R531" s="119">
        <f t="shared" si="33"/>
        <v>17</v>
      </c>
      <c r="S531" s="119">
        <f t="shared" si="33"/>
        <v>1</v>
      </c>
      <c r="T531" s="119">
        <f t="shared" si="33"/>
        <v>0</v>
      </c>
      <c r="U531" s="119">
        <f t="shared" si="33"/>
        <v>2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1</v>
      </c>
      <c r="AI531" s="119">
        <f t="shared" si="33"/>
        <v>1</v>
      </c>
      <c r="AJ531" s="119">
        <f t="shared" si="33"/>
        <v>0</v>
      </c>
      <c r="AK531" s="119">
        <f t="shared" ref="AK531:BP531" si="34">SUM(AK532:AK574)</f>
        <v>36</v>
      </c>
      <c r="AL531" s="119">
        <f t="shared" si="34"/>
        <v>3</v>
      </c>
      <c r="AM531" s="119">
        <f t="shared" si="34"/>
        <v>0</v>
      </c>
      <c r="AN531" s="119">
        <f t="shared" si="34"/>
        <v>0</v>
      </c>
      <c r="AO531" s="119">
        <f t="shared" si="34"/>
        <v>3</v>
      </c>
      <c r="AP531" s="119">
        <f t="shared" si="34"/>
        <v>2</v>
      </c>
      <c r="AQ531" s="119">
        <f t="shared" si="34"/>
        <v>6</v>
      </c>
      <c r="AR531" s="119">
        <f t="shared" si="34"/>
        <v>26</v>
      </c>
      <c r="AS531" s="119">
        <f t="shared" si="34"/>
        <v>3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4</v>
      </c>
      <c r="AY531" s="119">
        <f t="shared" si="34"/>
        <v>3</v>
      </c>
      <c r="AZ531" s="119">
        <f t="shared" si="34"/>
        <v>1</v>
      </c>
      <c r="BA531" s="119">
        <f t="shared" si="34"/>
        <v>1</v>
      </c>
      <c r="BB531" s="119">
        <f t="shared" si="34"/>
        <v>1</v>
      </c>
      <c r="BC531" s="119">
        <f t="shared" si="34"/>
        <v>0</v>
      </c>
      <c r="BD531" s="119">
        <f t="shared" si="34"/>
        <v>0</v>
      </c>
      <c r="BE531" s="119">
        <f t="shared" si="34"/>
        <v>2</v>
      </c>
      <c r="BF531" s="119">
        <f t="shared" si="34"/>
        <v>0</v>
      </c>
      <c r="BG531" s="119">
        <f t="shared" si="34"/>
        <v>0</v>
      </c>
      <c r="BH531" s="119">
        <f t="shared" si="34"/>
        <v>1</v>
      </c>
      <c r="BI531" s="119">
        <f t="shared" si="34"/>
        <v>0</v>
      </c>
      <c r="BJ531" s="119">
        <f t="shared" si="34"/>
        <v>3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" hidden="1" customHeight="1" x14ac:dyDescent="0.25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" hidden="1" customHeight="1" x14ac:dyDescent="0.25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" hidden="1" customHeight="1" x14ac:dyDescent="0.25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" hidden="1" customHeight="1" x14ac:dyDescent="0.25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" customHeight="1" x14ac:dyDescent="0.25">
      <c r="A536" s="65">
        <v>524</v>
      </c>
      <c r="B536" s="6" t="s">
        <v>926</v>
      </c>
      <c r="C536" s="66" t="s">
        <v>927</v>
      </c>
      <c r="D536" s="66"/>
      <c r="E536" s="119">
        <v>22</v>
      </c>
      <c r="F536" s="121">
        <v>22</v>
      </c>
      <c r="G536" s="121"/>
      <c r="H536" s="119">
        <v>3</v>
      </c>
      <c r="I536" s="119"/>
      <c r="J536" s="121"/>
      <c r="K536" s="121"/>
      <c r="L536" s="121">
        <v>11</v>
      </c>
      <c r="M536" s="121"/>
      <c r="N536" s="119"/>
      <c r="O536" s="121">
        <v>1</v>
      </c>
      <c r="P536" s="121">
        <v>5</v>
      </c>
      <c r="Q536" s="119">
        <v>3</v>
      </c>
      <c r="R536" s="121">
        <v>13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1</v>
      </c>
      <c r="AI536" s="121"/>
      <c r="AJ536" s="121"/>
      <c r="AK536" s="121">
        <v>21</v>
      </c>
      <c r="AL536" s="119">
        <v>1</v>
      </c>
      <c r="AM536" s="119"/>
      <c r="AN536" s="119"/>
      <c r="AO536" s="121">
        <v>1</v>
      </c>
      <c r="AP536" s="121">
        <v>1</v>
      </c>
      <c r="AQ536" s="121">
        <v>5</v>
      </c>
      <c r="AR536" s="121">
        <v>13</v>
      </c>
      <c r="AS536" s="121">
        <v>2</v>
      </c>
      <c r="AT536" s="119"/>
      <c r="AU536" s="119"/>
      <c r="AV536" s="121"/>
      <c r="AW536" s="119"/>
      <c r="AX536" s="121">
        <v>3</v>
      </c>
      <c r="AY536" s="121">
        <v>1</v>
      </c>
      <c r="AZ536" s="121"/>
      <c r="BA536" s="121">
        <v>1</v>
      </c>
      <c r="BB536" s="121"/>
      <c r="BC536" s="119"/>
      <c r="BD536" s="119"/>
      <c r="BE536" s="119"/>
      <c r="BF536" s="119"/>
      <c r="BG536" s="121"/>
      <c r="BH536" s="121">
        <v>1</v>
      </c>
      <c r="BI536" s="121"/>
      <c r="BJ536" s="121">
        <v>1</v>
      </c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" customHeight="1" x14ac:dyDescent="0.25">
      <c r="A537" s="65">
        <v>525</v>
      </c>
      <c r="B537" s="6" t="s">
        <v>928</v>
      </c>
      <c r="C537" s="66" t="s">
        <v>927</v>
      </c>
      <c r="D537" s="66"/>
      <c r="E537" s="119">
        <v>9</v>
      </c>
      <c r="F537" s="121">
        <v>9</v>
      </c>
      <c r="G537" s="121"/>
      <c r="H537" s="119"/>
      <c r="I537" s="119">
        <v>9</v>
      </c>
      <c r="J537" s="121"/>
      <c r="K537" s="121"/>
      <c r="L537" s="121">
        <v>6</v>
      </c>
      <c r="M537" s="121"/>
      <c r="N537" s="119"/>
      <c r="O537" s="121"/>
      <c r="P537" s="121">
        <v>7</v>
      </c>
      <c r="Q537" s="119">
        <v>1</v>
      </c>
      <c r="R537" s="121">
        <v>1</v>
      </c>
      <c r="S537" s="121"/>
      <c r="T537" s="121"/>
      <c r="U537" s="121">
        <v>1</v>
      </c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8</v>
      </c>
      <c r="AL537" s="119">
        <v>1</v>
      </c>
      <c r="AM537" s="119"/>
      <c r="AN537" s="119"/>
      <c r="AO537" s="121"/>
      <c r="AP537" s="121">
        <v>1</v>
      </c>
      <c r="AQ537" s="121">
        <v>1</v>
      </c>
      <c r="AR537" s="121">
        <v>6</v>
      </c>
      <c r="AS537" s="121">
        <v>1</v>
      </c>
      <c r="AT537" s="119"/>
      <c r="AU537" s="119"/>
      <c r="AV537" s="121"/>
      <c r="AW537" s="119"/>
      <c r="AX537" s="121"/>
      <c r="AY537" s="121">
        <v>1</v>
      </c>
      <c r="AZ537" s="121">
        <v>1</v>
      </c>
      <c r="BA537" s="121"/>
      <c r="BB537" s="121"/>
      <c r="BC537" s="119"/>
      <c r="BD537" s="119"/>
      <c r="BE537" s="119">
        <v>1</v>
      </c>
      <c r="BF537" s="119"/>
      <c r="BG537" s="121"/>
      <c r="BH537" s="121"/>
      <c r="BI537" s="121"/>
      <c r="BJ537" s="121">
        <v>1</v>
      </c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" customHeight="1" x14ac:dyDescent="0.25">
      <c r="A538" s="65">
        <v>526</v>
      </c>
      <c r="B538" s="6" t="s">
        <v>929</v>
      </c>
      <c r="C538" s="66" t="s">
        <v>927</v>
      </c>
      <c r="D538" s="66"/>
      <c r="E538" s="119">
        <v>1</v>
      </c>
      <c r="F538" s="121">
        <v>1</v>
      </c>
      <c r="G538" s="121"/>
      <c r="H538" s="119"/>
      <c r="I538" s="119">
        <v>1</v>
      </c>
      <c r="J538" s="121"/>
      <c r="K538" s="121"/>
      <c r="L538" s="121">
        <v>1</v>
      </c>
      <c r="M538" s="121"/>
      <c r="N538" s="119"/>
      <c r="O538" s="121"/>
      <c r="P538" s="121"/>
      <c r="Q538" s="119">
        <v>1</v>
      </c>
      <c r="R538" s="121"/>
      <c r="S538" s="121"/>
      <c r="T538" s="121"/>
      <c r="U538" s="121">
        <v>1</v>
      </c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>
        <v>1</v>
      </c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" customHeight="1" x14ac:dyDescent="0.25">
      <c r="A539" s="65">
        <v>527</v>
      </c>
      <c r="B539" s="6" t="s">
        <v>930</v>
      </c>
      <c r="C539" s="66" t="s">
        <v>927</v>
      </c>
      <c r="D539" s="66"/>
      <c r="E539" s="119">
        <v>1</v>
      </c>
      <c r="F539" s="121">
        <v>1</v>
      </c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>
        <v>1</v>
      </c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>
        <v>1</v>
      </c>
      <c r="AJ539" s="121"/>
      <c r="AK539" s="121"/>
      <c r="AL539" s="119"/>
      <c r="AM539" s="119"/>
      <c r="AN539" s="119"/>
      <c r="AO539" s="121"/>
      <c r="AP539" s="121"/>
      <c r="AQ539" s="121"/>
      <c r="AR539" s="121">
        <v>1</v>
      </c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" hidden="1" customHeight="1" x14ac:dyDescent="0.25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" hidden="1" customHeight="1" x14ac:dyDescent="0.25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" hidden="1" customHeight="1" x14ac:dyDescent="0.25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" hidden="1" customHeight="1" x14ac:dyDescent="0.25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" hidden="1" customHeight="1" x14ac:dyDescent="0.25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" hidden="1" customHeight="1" x14ac:dyDescent="0.25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" hidden="1" customHeight="1" x14ac:dyDescent="0.25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" hidden="1" customHeight="1" x14ac:dyDescent="0.25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" hidden="1" customHeight="1" x14ac:dyDescent="0.25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" hidden="1" customHeight="1" x14ac:dyDescent="0.25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65" hidden="1" customHeight="1" x14ac:dyDescent="0.25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65" hidden="1" customHeight="1" x14ac:dyDescent="0.25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65" hidden="1" customHeight="1" x14ac:dyDescent="0.25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" customHeight="1" x14ac:dyDescent="0.25">
      <c r="A553" s="65">
        <v>541</v>
      </c>
      <c r="B553" s="6" t="s">
        <v>946</v>
      </c>
      <c r="C553" s="66" t="s">
        <v>947</v>
      </c>
      <c r="D553" s="66"/>
      <c r="E553" s="119">
        <v>1</v>
      </c>
      <c r="F553" s="121">
        <v>1</v>
      </c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>
        <v>1</v>
      </c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>
        <v>1</v>
      </c>
      <c r="AL553" s="119"/>
      <c r="AM553" s="119"/>
      <c r="AN553" s="119"/>
      <c r="AO553" s="121"/>
      <c r="AP553" s="121"/>
      <c r="AQ553" s="121"/>
      <c r="AR553" s="121">
        <v>1</v>
      </c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" hidden="1" customHeight="1" x14ac:dyDescent="0.25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" hidden="1" customHeight="1" x14ac:dyDescent="0.25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65" hidden="1" customHeight="1" x14ac:dyDescent="0.25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65" customHeight="1" x14ac:dyDescent="0.25">
      <c r="A557" s="65">
        <v>545</v>
      </c>
      <c r="B557" s="6" t="s">
        <v>952</v>
      </c>
      <c r="C557" s="66" t="s">
        <v>951</v>
      </c>
      <c r="D557" s="66"/>
      <c r="E557" s="119">
        <v>1</v>
      </c>
      <c r="F557" s="121">
        <v>1</v>
      </c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>
        <v>1</v>
      </c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>
        <v>1</v>
      </c>
      <c r="AL557" s="119"/>
      <c r="AM557" s="119"/>
      <c r="AN557" s="119"/>
      <c r="AO557" s="121"/>
      <c r="AP557" s="121"/>
      <c r="AQ557" s="121"/>
      <c r="AR557" s="121">
        <v>1</v>
      </c>
      <c r="AS557" s="121"/>
      <c r="AT557" s="119"/>
      <c r="AU557" s="119"/>
      <c r="AV557" s="121"/>
      <c r="AW557" s="119"/>
      <c r="AX557" s="121">
        <v>1</v>
      </c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65" hidden="1" customHeight="1" x14ac:dyDescent="0.25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65" hidden="1" customHeight="1" x14ac:dyDescent="0.25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65" customHeight="1" x14ac:dyDescent="0.25">
      <c r="A560" s="65">
        <v>548</v>
      </c>
      <c r="B560" s="6" t="s">
        <v>956</v>
      </c>
      <c r="C560" s="66" t="s">
        <v>955</v>
      </c>
      <c r="D560" s="66"/>
      <c r="E560" s="119">
        <v>2</v>
      </c>
      <c r="F560" s="121">
        <v>2</v>
      </c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>
        <v>2</v>
      </c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2</v>
      </c>
      <c r="AL560" s="119"/>
      <c r="AM560" s="119"/>
      <c r="AN560" s="119"/>
      <c r="AO560" s="121"/>
      <c r="AP560" s="121"/>
      <c r="AQ560" s="121"/>
      <c r="AR560" s="121">
        <v>2</v>
      </c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65" hidden="1" customHeight="1" x14ac:dyDescent="0.25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65" hidden="1" customHeight="1" x14ac:dyDescent="0.25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65" hidden="1" customHeight="1" x14ac:dyDescent="0.25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" hidden="1" customHeight="1" x14ac:dyDescent="0.25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" customHeight="1" x14ac:dyDescent="0.25">
      <c r="A565" s="65">
        <v>553</v>
      </c>
      <c r="B565" s="6" t="s">
        <v>962</v>
      </c>
      <c r="C565" s="66" t="s">
        <v>961</v>
      </c>
      <c r="D565" s="66"/>
      <c r="E565" s="119">
        <v>2</v>
      </c>
      <c r="F565" s="121">
        <v>2</v>
      </c>
      <c r="G565" s="121"/>
      <c r="H565" s="119">
        <v>2</v>
      </c>
      <c r="I565" s="119"/>
      <c r="J565" s="121"/>
      <c r="K565" s="121"/>
      <c r="L565" s="121"/>
      <c r="M565" s="121"/>
      <c r="N565" s="119"/>
      <c r="O565" s="121"/>
      <c r="P565" s="121"/>
      <c r="Q565" s="119">
        <v>1</v>
      </c>
      <c r="R565" s="121">
        <v>1</v>
      </c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2</v>
      </c>
      <c r="AL565" s="119">
        <v>1</v>
      </c>
      <c r="AM565" s="119"/>
      <c r="AN565" s="119"/>
      <c r="AO565" s="121">
        <v>1</v>
      </c>
      <c r="AP565" s="121"/>
      <c r="AQ565" s="121"/>
      <c r="AR565" s="121">
        <v>1</v>
      </c>
      <c r="AS565" s="121"/>
      <c r="AT565" s="119"/>
      <c r="AU565" s="119"/>
      <c r="AV565" s="121"/>
      <c r="AW565" s="119"/>
      <c r="AX565" s="121"/>
      <c r="AY565" s="121">
        <v>1</v>
      </c>
      <c r="AZ565" s="121"/>
      <c r="BA565" s="121"/>
      <c r="BB565" s="121">
        <v>1</v>
      </c>
      <c r="BC565" s="119"/>
      <c r="BD565" s="119"/>
      <c r="BE565" s="119">
        <v>1</v>
      </c>
      <c r="BF565" s="119"/>
      <c r="BG565" s="121"/>
      <c r="BH565" s="121"/>
      <c r="BI565" s="121"/>
      <c r="BJ565" s="121">
        <v>1</v>
      </c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" hidden="1" customHeight="1" x14ac:dyDescent="0.25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" hidden="1" customHeight="1" x14ac:dyDescent="0.25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" hidden="1" customHeight="1" x14ac:dyDescent="0.25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" hidden="1" customHeight="1" x14ac:dyDescent="0.25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" hidden="1" customHeight="1" x14ac:dyDescent="0.25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" hidden="1" customHeight="1" x14ac:dyDescent="0.25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" hidden="1" customHeight="1" x14ac:dyDescent="0.25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" hidden="1" customHeight="1" x14ac:dyDescent="0.25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" customHeight="1" x14ac:dyDescent="0.25">
      <c r="A574" s="65">
        <v>562</v>
      </c>
      <c r="B574" s="6" t="s">
        <v>972</v>
      </c>
      <c r="C574" s="66" t="s">
        <v>970</v>
      </c>
      <c r="D574" s="66"/>
      <c r="E574" s="119">
        <v>1</v>
      </c>
      <c r="F574" s="121">
        <v>1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1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19"/>
      <c r="AM574" s="119"/>
      <c r="AN574" s="119"/>
      <c r="AO574" s="121"/>
      <c r="AP574" s="121"/>
      <c r="AQ574" s="121"/>
      <c r="AR574" s="121">
        <v>1</v>
      </c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" customHeight="1" x14ac:dyDescent="0.25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103</v>
      </c>
      <c r="F575" s="119">
        <f t="shared" si="36"/>
        <v>102</v>
      </c>
      <c r="G575" s="119">
        <f t="shared" si="36"/>
        <v>0</v>
      </c>
      <c r="H575" s="119">
        <f t="shared" si="36"/>
        <v>9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1</v>
      </c>
      <c r="M575" s="119">
        <f t="shared" si="36"/>
        <v>7</v>
      </c>
      <c r="N575" s="119">
        <f t="shared" si="36"/>
        <v>0</v>
      </c>
      <c r="O575" s="119">
        <f t="shared" si="36"/>
        <v>2</v>
      </c>
      <c r="P575" s="119">
        <f t="shared" si="36"/>
        <v>23</v>
      </c>
      <c r="Q575" s="119">
        <f t="shared" si="36"/>
        <v>25</v>
      </c>
      <c r="R575" s="119">
        <f t="shared" si="36"/>
        <v>46</v>
      </c>
      <c r="S575" s="119">
        <f t="shared" si="36"/>
        <v>5</v>
      </c>
      <c r="T575" s="119">
        <f t="shared" si="36"/>
        <v>2</v>
      </c>
      <c r="U575" s="119">
        <f t="shared" si="36"/>
        <v>3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1</v>
      </c>
      <c r="AG575" s="119">
        <f t="shared" si="36"/>
        <v>1</v>
      </c>
      <c r="AH575" s="119">
        <f t="shared" si="36"/>
        <v>6</v>
      </c>
      <c r="AI575" s="119">
        <f t="shared" si="36"/>
        <v>5</v>
      </c>
      <c r="AJ575" s="119">
        <f t="shared" si="36"/>
        <v>1</v>
      </c>
      <c r="AK575" s="119">
        <f t="shared" ref="AK575:BS575" si="37">SUM(AK577:AK639)</f>
        <v>85</v>
      </c>
      <c r="AL575" s="119">
        <f t="shared" si="37"/>
        <v>14</v>
      </c>
      <c r="AM575" s="119">
        <f t="shared" si="37"/>
        <v>0</v>
      </c>
      <c r="AN575" s="119">
        <f t="shared" si="37"/>
        <v>1</v>
      </c>
      <c r="AO575" s="119">
        <f t="shared" si="37"/>
        <v>2</v>
      </c>
      <c r="AP575" s="119">
        <f t="shared" si="37"/>
        <v>3</v>
      </c>
      <c r="AQ575" s="119">
        <f t="shared" si="37"/>
        <v>19</v>
      </c>
      <c r="AR575" s="119">
        <f t="shared" si="37"/>
        <v>62</v>
      </c>
      <c r="AS575" s="119">
        <f t="shared" si="37"/>
        <v>16</v>
      </c>
      <c r="AT575" s="119">
        <f t="shared" si="37"/>
        <v>1</v>
      </c>
      <c r="AU575" s="119">
        <f t="shared" si="37"/>
        <v>0</v>
      </c>
      <c r="AV575" s="119">
        <f t="shared" si="37"/>
        <v>0</v>
      </c>
      <c r="AW575" s="119">
        <f t="shared" si="37"/>
        <v>5</v>
      </c>
      <c r="AX575" s="119">
        <f t="shared" si="37"/>
        <v>14</v>
      </c>
      <c r="AY575" s="119">
        <f t="shared" si="37"/>
        <v>18</v>
      </c>
      <c r="AZ575" s="119">
        <f t="shared" si="37"/>
        <v>10</v>
      </c>
      <c r="BA575" s="119">
        <f t="shared" si="37"/>
        <v>2</v>
      </c>
      <c r="BB575" s="119">
        <f t="shared" si="37"/>
        <v>6</v>
      </c>
      <c r="BC575" s="119">
        <f t="shared" si="37"/>
        <v>4</v>
      </c>
      <c r="BD575" s="119">
        <f t="shared" si="37"/>
        <v>0</v>
      </c>
      <c r="BE575" s="119">
        <f t="shared" si="37"/>
        <v>9</v>
      </c>
      <c r="BF575" s="119">
        <f t="shared" si="37"/>
        <v>0</v>
      </c>
      <c r="BG575" s="119">
        <f t="shared" si="37"/>
        <v>0</v>
      </c>
      <c r="BH575" s="119">
        <f t="shared" si="37"/>
        <v>3</v>
      </c>
      <c r="BI575" s="119">
        <f t="shared" si="37"/>
        <v>2</v>
      </c>
      <c r="BJ575" s="119">
        <f t="shared" si="37"/>
        <v>9</v>
      </c>
      <c r="BK575" s="119">
        <f t="shared" si="37"/>
        <v>2</v>
      </c>
      <c r="BL575" s="119">
        <f t="shared" si="37"/>
        <v>0</v>
      </c>
      <c r="BM575" s="119">
        <f t="shared" si="37"/>
        <v>2</v>
      </c>
      <c r="BN575" s="119">
        <f t="shared" si="37"/>
        <v>0</v>
      </c>
      <c r="BO575" s="119">
        <f t="shared" si="37"/>
        <v>3</v>
      </c>
      <c r="BP575" s="119">
        <f t="shared" si="37"/>
        <v>3</v>
      </c>
      <c r="BQ575" s="119">
        <f t="shared" si="37"/>
        <v>1</v>
      </c>
      <c r="BR575" s="119">
        <f t="shared" si="37"/>
        <v>3</v>
      </c>
      <c r="BS575" s="119">
        <f t="shared" si="37"/>
        <v>0</v>
      </c>
    </row>
    <row r="576" spans="1:71" s="118" customFormat="1" ht="22.65" customHeight="1" x14ac:dyDescent="0.25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103</v>
      </c>
      <c r="F576" s="119">
        <f t="shared" si="38"/>
        <v>102</v>
      </c>
      <c r="G576" s="119">
        <f t="shared" si="38"/>
        <v>0</v>
      </c>
      <c r="H576" s="119">
        <f t="shared" si="38"/>
        <v>9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1</v>
      </c>
      <c r="M576" s="119">
        <f t="shared" si="38"/>
        <v>7</v>
      </c>
      <c r="N576" s="119">
        <f t="shared" si="38"/>
        <v>0</v>
      </c>
      <c r="O576" s="119">
        <f t="shared" si="38"/>
        <v>2</v>
      </c>
      <c r="P576" s="119">
        <f t="shared" si="38"/>
        <v>23</v>
      </c>
      <c r="Q576" s="119">
        <f t="shared" si="38"/>
        <v>25</v>
      </c>
      <c r="R576" s="119">
        <f t="shared" si="38"/>
        <v>46</v>
      </c>
      <c r="S576" s="119">
        <f t="shared" si="38"/>
        <v>5</v>
      </c>
      <c r="T576" s="119">
        <f t="shared" si="38"/>
        <v>2</v>
      </c>
      <c r="U576" s="119">
        <f t="shared" si="38"/>
        <v>3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1</v>
      </c>
      <c r="AG576" s="119">
        <f t="shared" si="38"/>
        <v>1</v>
      </c>
      <c r="AH576" s="119">
        <f t="shared" si="38"/>
        <v>6</v>
      </c>
      <c r="AI576" s="119">
        <f t="shared" si="38"/>
        <v>5</v>
      </c>
      <c r="AJ576" s="119">
        <f t="shared" si="38"/>
        <v>1</v>
      </c>
      <c r="AK576" s="119">
        <f t="shared" ref="AK576:BP576" si="39">SUM(AK577:AK616)</f>
        <v>85</v>
      </c>
      <c r="AL576" s="119">
        <f t="shared" si="39"/>
        <v>14</v>
      </c>
      <c r="AM576" s="119">
        <f t="shared" si="39"/>
        <v>0</v>
      </c>
      <c r="AN576" s="119">
        <f t="shared" si="39"/>
        <v>1</v>
      </c>
      <c r="AO576" s="119">
        <f t="shared" si="39"/>
        <v>2</v>
      </c>
      <c r="AP576" s="119">
        <f t="shared" si="39"/>
        <v>3</v>
      </c>
      <c r="AQ576" s="119">
        <f t="shared" si="39"/>
        <v>19</v>
      </c>
      <c r="AR576" s="119">
        <f t="shared" si="39"/>
        <v>62</v>
      </c>
      <c r="AS576" s="119">
        <f t="shared" si="39"/>
        <v>16</v>
      </c>
      <c r="AT576" s="119">
        <f t="shared" si="39"/>
        <v>1</v>
      </c>
      <c r="AU576" s="119">
        <f t="shared" si="39"/>
        <v>0</v>
      </c>
      <c r="AV576" s="119">
        <f t="shared" si="39"/>
        <v>0</v>
      </c>
      <c r="AW576" s="119">
        <f t="shared" si="39"/>
        <v>5</v>
      </c>
      <c r="AX576" s="119">
        <f t="shared" si="39"/>
        <v>14</v>
      </c>
      <c r="AY576" s="119">
        <f t="shared" si="39"/>
        <v>18</v>
      </c>
      <c r="AZ576" s="119">
        <f t="shared" si="39"/>
        <v>10</v>
      </c>
      <c r="BA576" s="119">
        <f t="shared" si="39"/>
        <v>2</v>
      </c>
      <c r="BB576" s="119">
        <f t="shared" si="39"/>
        <v>6</v>
      </c>
      <c r="BC576" s="119">
        <f t="shared" si="39"/>
        <v>4</v>
      </c>
      <c r="BD576" s="119">
        <f t="shared" si="39"/>
        <v>0</v>
      </c>
      <c r="BE576" s="119">
        <f t="shared" si="39"/>
        <v>9</v>
      </c>
      <c r="BF576" s="119">
        <f t="shared" si="39"/>
        <v>0</v>
      </c>
      <c r="BG576" s="119">
        <f t="shared" si="39"/>
        <v>0</v>
      </c>
      <c r="BH576" s="119">
        <f t="shared" si="39"/>
        <v>3</v>
      </c>
      <c r="BI576" s="119">
        <f t="shared" si="39"/>
        <v>2</v>
      </c>
      <c r="BJ576" s="119">
        <f t="shared" si="39"/>
        <v>9</v>
      </c>
      <c r="BK576" s="119">
        <f t="shared" si="39"/>
        <v>2</v>
      </c>
      <c r="BL576" s="119">
        <f t="shared" si="39"/>
        <v>0</v>
      </c>
      <c r="BM576" s="119">
        <f t="shared" si="39"/>
        <v>2</v>
      </c>
      <c r="BN576" s="119">
        <f t="shared" si="39"/>
        <v>0</v>
      </c>
      <c r="BO576" s="119">
        <f t="shared" si="39"/>
        <v>3</v>
      </c>
      <c r="BP576" s="119">
        <f t="shared" si="39"/>
        <v>3</v>
      </c>
      <c r="BQ576" s="119">
        <f t="shared" ref="BQ576:CV576" si="40">SUM(BQ577:BQ616)</f>
        <v>1</v>
      </c>
      <c r="BR576" s="119">
        <f t="shared" si="40"/>
        <v>3</v>
      </c>
      <c r="BS576" s="119">
        <f t="shared" si="40"/>
        <v>0</v>
      </c>
    </row>
    <row r="577" spans="1:71" s="118" customFormat="1" ht="30.75" customHeight="1" x14ac:dyDescent="0.25">
      <c r="A577" s="65">
        <v>565</v>
      </c>
      <c r="B577" s="6" t="s">
        <v>977</v>
      </c>
      <c r="C577" s="66" t="s">
        <v>978</v>
      </c>
      <c r="D577" s="66"/>
      <c r="E577" s="119">
        <v>1</v>
      </c>
      <c r="F577" s="121">
        <v>1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>
        <v>1</v>
      </c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/>
      <c r="AR577" s="121">
        <v>1</v>
      </c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x14ac:dyDescent="0.25">
      <c r="A578" s="65">
        <v>566</v>
      </c>
      <c r="B578" s="6" t="s">
        <v>979</v>
      </c>
      <c r="C578" s="66" t="s">
        <v>978</v>
      </c>
      <c r="D578" s="66"/>
      <c r="E578" s="119">
        <v>3</v>
      </c>
      <c r="F578" s="121">
        <v>3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>
        <v>1</v>
      </c>
      <c r="Q578" s="119"/>
      <c r="R578" s="121">
        <v>1</v>
      </c>
      <c r="S578" s="121">
        <v>1</v>
      </c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3</v>
      </c>
      <c r="AL578" s="119"/>
      <c r="AM578" s="119"/>
      <c r="AN578" s="119"/>
      <c r="AO578" s="121"/>
      <c r="AP578" s="121"/>
      <c r="AQ578" s="121">
        <v>2</v>
      </c>
      <c r="AR578" s="121"/>
      <c r="AS578" s="121">
        <v>1</v>
      </c>
      <c r="AT578" s="119"/>
      <c r="AU578" s="119"/>
      <c r="AV578" s="121"/>
      <c r="AW578" s="119">
        <v>2</v>
      </c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customHeight="1" x14ac:dyDescent="0.25">
      <c r="A579" s="65">
        <v>567</v>
      </c>
      <c r="B579" s="6" t="s">
        <v>980</v>
      </c>
      <c r="C579" s="66" t="s">
        <v>978</v>
      </c>
      <c r="D579" s="66"/>
      <c r="E579" s="119">
        <v>1</v>
      </c>
      <c r="F579" s="121">
        <v>1</v>
      </c>
      <c r="G579" s="121"/>
      <c r="H579" s="119">
        <v>1</v>
      </c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>
        <v>1</v>
      </c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>
        <v>1</v>
      </c>
      <c r="AL579" s="119"/>
      <c r="AM579" s="119"/>
      <c r="AN579" s="119"/>
      <c r="AO579" s="121"/>
      <c r="AP579" s="121">
        <v>1</v>
      </c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65" hidden="1" customHeight="1" x14ac:dyDescent="0.25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65" hidden="1" customHeight="1" x14ac:dyDescent="0.25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" customHeight="1" x14ac:dyDescent="0.25">
      <c r="A582" s="65">
        <v>570</v>
      </c>
      <c r="B582" s="6" t="s">
        <v>984</v>
      </c>
      <c r="C582" s="66" t="s">
        <v>985</v>
      </c>
      <c r="D582" s="66"/>
      <c r="E582" s="119">
        <v>5</v>
      </c>
      <c r="F582" s="121">
        <v>5</v>
      </c>
      <c r="G582" s="121"/>
      <c r="H582" s="119">
        <v>2</v>
      </c>
      <c r="I582" s="119"/>
      <c r="J582" s="121"/>
      <c r="K582" s="121"/>
      <c r="L582" s="121"/>
      <c r="M582" s="121"/>
      <c r="N582" s="119"/>
      <c r="O582" s="121"/>
      <c r="P582" s="121">
        <v>1</v>
      </c>
      <c r="Q582" s="119">
        <v>2</v>
      </c>
      <c r="R582" s="121">
        <v>2</v>
      </c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5</v>
      </c>
      <c r="AL582" s="119">
        <v>3</v>
      </c>
      <c r="AM582" s="119"/>
      <c r="AN582" s="119"/>
      <c r="AO582" s="121"/>
      <c r="AP582" s="121"/>
      <c r="AQ582" s="121">
        <v>2</v>
      </c>
      <c r="AR582" s="121">
        <v>3</v>
      </c>
      <c r="AS582" s="121"/>
      <c r="AT582" s="119"/>
      <c r="AU582" s="119"/>
      <c r="AV582" s="121"/>
      <c r="AW582" s="119"/>
      <c r="AX582" s="121"/>
      <c r="AY582" s="121">
        <v>3</v>
      </c>
      <c r="AZ582" s="121">
        <v>1</v>
      </c>
      <c r="BA582" s="121">
        <v>1</v>
      </c>
      <c r="BB582" s="121">
        <v>1</v>
      </c>
      <c r="BC582" s="119"/>
      <c r="BD582" s="119"/>
      <c r="BE582" s="119">
        <v>2</v>
      </c>
      <c r="BF582" s="119"/>
      <c r="BG582" s="121"/>
      <c r="BH582" s="121">
        <v>1</v>
      </c>
      <c r="BI582" s="121"/>
      <c r="BJ582" s="121">
        <v>1</v>
      </c>
      <c r="BK582" s="121"/>
      <c r="BL582" s="121"/>
      <c r="BM582" s="121"/>
      <c r="BN582" s="121"/>
      <c r="BO582" s="121">
        <v>1</v>
      </c>
      <c r="BP582" s="121">
        <v>1</v>
      </c>
      <c r="BQ582" s="121"/>
      <c r="BR582" s="119">
        <v>1</v>
      </c>
      <c r="BS582" s="119"/>
    </row>
    <row r="583" spans="1:71" s="118" customFormat="1" ht="33.9" customHeight="1" x14ac:dyDescent="0.25">
      <c r="A583" s="65">
        <v>571</v>
      </c>
      <c r="B583" s="6" t="s">
        <v>986</v>
      </c>
      <c r="C583" s="66" t="s">
        <v>985</v>
      </c>
      <c r="D583" s="66"/>
      <c r="E583" s="119">
        <v>11</v>
      </c>
      <c r="F583" s="121">
        <v>11</v>
      </c>
      <c r="G583" s="121"/>
      <c r="H583" s="119">
        <v>3</v>
      </c>
      <c r="I583" s="119"/>
      <c r="J583" s="121"/>
      <c r="K583" s="121"/>
      <c r="L583" s="121"/>
      <c r="M583" s="121">
        <v>1</v>
      </c>
      <c r="N583" s="119"/>
      <c r="O583" s="121"/>
      <c r="P583" s="121">
        <v>3</v>
      </c>
      <c r="Q583" s="119">
        <v>3</v>
      </c>
      <c r="R583" s="121">
        <v>5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>
        <v>1</v>
      </c>
      <c r="AI583" s="121"/>
      <c r="AJ583" s="121"/>
      <c r="AK583" s="121">
        <v>10</v>
      </c>
      <c r="AL583" s="119">
        <v>2</v>
      </c>
      <c r="AM583" s="119"/>
      <c r="AN583" s="119"/>
      <c r="AO583" s="121">
        <v>1</v>
      </c>
      <c r="AP583" s="121"/>
      <c r="AQ583" s="121"/>
      <c r="AR583" s="121">
        <v>8</v>
      </c>
      <c r="AS583" s="121">
        <v>2</v>
      </c>
      <c r="AT583" s="119"/>
      <c r="AU583" s="119"/>
      <c r="AV583" s="121"/>
      <c r="AW583" s="119"/>
      <c r="AX583" s="121">
        <v>1</v>
      </c>
      <c r="AY583" s="121">
        <v>2</v>
      </c>
      <c r="AZ583" s="121">
        <v>1</v>
      </c>
      <c r="BA583" s="121"/>
      <c r="BB583" s="121">
        <v>1</v>
      </c>
      <c r="BC583" s="119"/>
      <c r="BD583" s="119"/>
      <c r="BE583" s="119">
        <v>2</v>
      </c>
      <c r="BF583" s="119"/>
      <c r="BG583" s="121"/>
      <c r="BH583" s="121"/>
      <c r="BI583" s="121"/>
      <c r="BJ583" s="121">
        <v>2</v>
      </c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" customHeight="1" x14ac:dyDescent="0.25">
      <c r="A584" s="65">
        <v>572</v>
      </c>
      <c r="B584" s="6" t="s">
        <v>987</v>
      </c>
      <c r="C584" s="66" t="s">
        <v>985</v>
      </c>
      <c r="D584" s="66"/>
      <c r="E584" s="119">
        <v>1</v>
      </c>
      <c r="F584" s="121">
        <v>1</v>
      </c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>
        <v>1</v>
      </c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1</v>
      </c>
      <c r="AL584" s="119"/>
      <c r="AM584" s="119"/>
      <c r="AN584" s="119"/>
      <c r="AO584" s="121"/>
      <c r="AP584" s="121"/>
      <c r="AQ584" s="121"/>
      <c r="AR584" s="121">
        <v>1</v>
      </c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" hidden="1" customHeight="1" x14ac:dyDescent="0.25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" hidden="1" customHeight="1" x14ac:dyDescent="0.25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" hidden="1" customHeight="1" x14ac:dyDescent="0.25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" customHeight="1" x14ac:dyDescent="0.25">
      <c r="A588" s="65">
        <v>576</v>
      </c>
      <c r="B588" s="6" t="s">
        <v>992</v>
      </c>
      <c r="C588" s="66" t="s">
        <v>993</v>
      </c>
      <c r="D588" s="66"/>
      <c r="E588" s="119">
        <v>59</v>
      </c>
      <c r="F588" s="121">
        <v>58</v>
      </c>
      <c r="G588" s="121"/>
      <c r="H588" s="119">
        <v>2</v>
      </c>
      <c r="I588" s="119"/>
      <c r="J588" s="121"/>
      <c r="K588" s="121"/>
      <c r="L588" s="121"/>
      <c r="M588" s="121">
        <v>4</v>
      </c>
      <c r="N588" s="119"/>
      <c r="O588" s="121">
        <v>2</v>
      </c>
      <c r="P588" s="121">
        <v>13</v>
      </c>
      <c r="Q588" s="119">
        <v>13</v>
      </c>
      <c r="R588" s="121">
        <v>28</v>
      </c>
      <c r="S588" s="121">
        <v>3</v>
      </c>
      <c r="T588" s="121"/>
      <c r="U588" s="121">
        <v>2</v>
      </c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>
        <v>1</v>
      </c>
      <c r="AG588" s="121"/>
      <c r="AH588" s="121">
        <v>2</v>
      </c>
      <c r="AI588" s="121">
        <v>4</v>
      </c>
      <c r="AJ588" s="121">
        <v>1</v>
      </c>
      <c r="AK588" s="121">
        <v>48</v>
      </c>
      <c r="AL588" s="119">
        <v>7</v>
      </c>
      <c r="AM588" s="119"/>
      <c r="AN588" s="119">
        <v>1</v>
      </c>
      <c r="AO588" s="121">
        <v>1</v>
      </c>
      <c r="AP588" s="121">
        <v>2</v>
      </c>
      <c r="AQ588" s="121">
        <v>10</v>
      </c>
      <c r="AR588" s="121">
        <v>35</v>
      </c>
      <c r="AS588" s="121">
        <v>11</v>
      </c>
      <c r="AT588" s="119"/>
      <c r="AU588" s="119"/>
      <c r="AV588" s="121"/>
      <c r="AW588" s="119">
        <v>1</v>
      </c>
      <c r="AX588" s="121">
        <v>9</v>
      </c>
      <c r="AY588" s="121">
        <v>8</v>
      </c>
      <c r="AZ588" s="121">
        <v>4</v>
      </c>
      <c r="BA588" s="121">
        <v>1</v>
      </c>
      <c r="BB588" s="121">
        <v>3</v>
      </c>
      <c r="BC588" s="119">
        <v>3</v>
      </c>
      <c r="BD588" s="119"/>
      <c r="BE588" s="119">
        <v>4</v>
      </c>
      <c r="BF588" s="119"/>
      <c r="BG588" s="121"/>
      <c r="BH588" s="121"/>
      <c r="BI588" s="121">
        <v>1</v>
      </c>
      <c r="BJ588" s="121">
        <v>4</v>
      </c>
      <c r="BK588" s="121">
        <v>2</v>
      </c>
      <c r="BL588" s="121"/>
      <c r="BM588" s="121">
        <v>2</v>
      </c>
      <c r="BN588" s="121"/>
      <c r="BO588" s="121">
        <v>1</v>
      </c>
      <c r="BP588" s="121">
        <v>1</v>
      </c>
      <c r="BQ588" s="121">
        <v>1</v>
      </c>
      <c r="BR588" s="119"/>
      <c r="BS588" s="119"/>
    </row>
    <row r="589" spans="1:71" s="118" customFormat="1" ht="33.9" customHeight="1" x14ac:dyDescent="0.25">
      <c r="A589" s="65">
        <v>577</v>
      </c>
      <c r="B589" s="6" t="s">
        <v>994</v>
      </c>
      <c r="C589" s="66" t="s">
        <v>993</v>
      </c>
      <c r="D589" s="66"/>
      <c r="E589" s="119">
        <v>10</v>
      </c>
      <c r="F589" s="121">
        <v>10</v>
      </c>
      <c r="G589" s="121"/>
      <c r="H589" s="119"/>
      <c r="I589" s="119"/>
      <c r="J589" s="121"/>
      <c r="K589" s="121"/>
      <c r="L589" s="121"/>
      <c r="M589" s="121">
        <v>2</v>
      </c>
      <c r="N589" s="119"/>
      <c r="O589" s="121"/>
      <c r="P589" s="121">
        <v>2</v>
      </c>
      <c r="Q589" s="119">
        <v>3</v>
      </c>
      <c r="R589" s="121">
        <v>5</v>
      </c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>
        <v>1</v>
      </c>
      <c r="AH589" s="121">
        <v>1</v>
      </c>
      <c r="AI589" s="121"/>
      <c r="AJ589" s="121"/>
      <c r="AK589" s="121">
        <v>8</v>
      </c>
      <c r="AL589" s="119">
        <v>2</v>
      </c>
      <c r="AM589" s="119"/>
      <c r="AN589" s="119"/>
      <c r="AO589" s="121"/>
      <c r="AP589" s="121"/>
      <c r="AQ589" s="121">
        <v>3</v>
      </c>
      <c r="AR589" s="121">
        <v>6</v>
      </c>
      <c r="AS589" s="121"/>
      <c r="AT589" s="119">
        <v>1</v>
      </c>
      <c r="AU589" s="119"/>
      <c r="AV589" s="121"/>
      <c r="AW589" s="119">
        <v>1</v>
      </c>
      <c r="AX589" s="121">
        <v>2</v>
      </c>
      <c r="AY589" s="121">
        <v>4</v>
      </c>
      <c r="AZ589" s="121">
        <v>3</v>
      </c>
      <c r="BA589" s="121"/>
      <c r="BB589" s="121">
        <v>1</v>
      </c>
      <c r="BC589" s="119">
        <v>1</v>
      </c>
      <c r="BD589" s="119"/>
      <c r="BE589" s="119">
        <v>1</v>
      </c>
      <c r="BF589" s="119"/>
      <c r="BG589" s="121"/>
      <c r="BH589" s="121">
        <v>2</v>
      </c>
      <c r="BI589" s="121"/>
      <c r="BJ589" s="121">
        <v>2</v>
      </c>
      <c r="BK589" s="121"/>
      <c r="BL589" s="121"/>
      <c r="BM589" s="121"/>
      <c r="BN589" s="121"/>
      <c r="BO589" s="121">
        <v>1</v>
      </c>
      <c r="BP589" s="121">
        <v>1</v>
      </c>
      <c r="BQ589" s="121"/>
      <c r="BR589" s="119">
        <v>1</v>
      </c>
      <c r="BS589" s="119"/>
    </row>
    <row r="590" spans="1:71" s="118" customFormat="1" ht="33.9" hidden="1" customHeight="1" x14ac:dyDescent="0.25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" customHeight="1" x14ac:dyDescent="0.25">
      <c r="A591" s="65">
        <v>579</v>
      </c>
      <c r="B591" s="6" t="s">
        <v>996</v>
      </c>
      <c r="C591" s="66" t="s">
        <v>997</v>
      </c>
      <c r="D591" s="66"/>
      <c r="E591" s="119">
        <v>3</v>
      </c>
      <c r="F591" s="121">
        <v>3</v>
      </c>
      <c r="G591" s="121"/>
      <c r="H591" s="119">
        <v>1</v>
      </c>
      <c r="I591" s="119"/>
      <c r="J591" s="121"/>
      <c r="K591" s="121"/>
      <c r="L591" s="121"/>
      <c r="M591" s="121"/>
      <c r="N591" s="119"/>
      <c r="O591" s="121"/>
      <c r="P591" s="121">
        <v>1</v>
      </c>
      <c r="Q591" s="119"/>
      <c r="R591" s="121">
        <v>1</v>
      </c>
      <c r="S591" s="121"/>
      <c r="T591" s="121">
        <v>1</v>
      </c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>
        <v>1</v>
      </c>
      <c r="AJ591" s="121"/>
      <c r="AK591" s="121">
        <v>2</v>
      </c>
      <c r="AL591" s="119"/>
      <c r="AM591" s="119"/>
      <c r="AN591" s="119"/>
      <c r="AO591" s="121"/>
      <c r="AP591" s="121"/>
      <c r="AQ591" s="121"/>
      <c r="AR591" s="121">
        <v>2</v>
      </c>
      <c r="AS591" s="121">
        <v>1</v>
      </c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" customHeight="1" x14ac:dyDescent="0.25">
      <c r="A592" s="65">
        <v>580</v>
      </c>
      <c r="B592" s="6" t="s">
        <v>998</v>
      </c>
      <c r="C592" s="66" t="s">
        <v>997</v>
      </c>
      <c r="D592" s="66"/>
      <c r="E592" s="119">
        <v>6</v>
      </c>
      <c r="F592" s="121">
        <v>6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>
        <v>1</v>
      </c>
      <c r="Q592" s="119">
        <v>2</v>
      </c>
      <c r="R592" s="121">
        <v>2</v>
      </c>
      <c r="S592" s="121">
        <v>1</v>
      </c>
      <c r="T592" s="121"/>
      <c r="U592" s="121">
        <v>1</v>
      </c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>
        <v>1</v>
      </c>
      <c r="AI592" s="121"/>
      <c r="AJ592" s="121"/>
      <c r="AK592" s="121">
        <v>4</v>
      </c>
      <c r="AL592" s="119"/>
      <c r="AM592" s="119"/>
      <c r="AN592" s="119"/>
      <c r="AO592" s="121"/>
      <c r="AP592" s="121"/>
      <c r="AQ592" s="121">
        <v>1</v>
      </c>
      <c r="AR592" s="121">
        <v>4</v>
      </c>
      <c r="AS592" s="121">
        <v>1</v>
      </c>
      <c r="AT592" s="119"/>
      <c r="AU592" s="119"/>
      <c r="AV592" s="121"/>
      <c r="AW592" s="119">
        <v>1</v>
      </c>
      <c r="AX592" s="121">
        <v>1</v>
      </c>
      <c r="AY592" s="121">
        <v>1</v>
      </c>
      <c r="AZ592" s="121">
        <v>1</v>
      </c>
      <c r="BA592" s="121"/>
      <c r="BB592" s="121"/>
      <c r="BC592" s="119"/>
      <c r="BD592" s="119"/>
      <c r="BE592" s="119"/>
      <c r="BF592" s="119"/>
      <c r="BG592" s="121"/>
      <c r="BH592" s="121"/>
      <c r="BI592" s="121">
        <v>1</v>
      </c>
      <c r="BJ592" s="121"/>
      <c r="BK592" s="121"/>
      <c r="BL592" s="121"/>
      <c r="BM592" s="121"/>
      <c r="BN592" s="121"/>
      <c r="BO592" s="121"/>
      <c r="BP592" s="121"/>
      <c r="BQ592" s="121"/>
      <c r="BR592" s="119">
        <v>1</v>
      </c>
      <c r="BS592" s="119"/>
    </row>
    <row r="593" spans="1:71" s="118" customFormat="1" ht="22.65" hidden="1" customHeight="1" x14ac:dyDescent="0.25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65" hidden="1" customHeight="1" x14ac:dyDescent="0.25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65" hidden="1" customHeight="1" x14ac:dyDescent="0.25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65" hidden="1" customHeight="1" x14ac:dyDescent="0.25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65" hidden="1" customHeight="1" x14ac:dyDescent="0.25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65" hidden="1" customHeight="1" x14ac:dyDescent="0.25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5" hidden="1" customHeight="1" x14ac:dyDescent="0.25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5" hidden="1" customHeight="1" x14ac:dyDescent="0.25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5" hidden="1" customHeight="1" x14ac:dyDescent="0.25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65" hidden="1" customHeight="1" x14ac:dyDescent="0.25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65" hidden="1" customHeight="1" x14ac:dyDescent="0.25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65" hidden="1" customHeight="1" x14ac:dyDescent="0.25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65" hidden="1" customHeight="1" x14ac:dyDescent="0.25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65" hidden="1" customHeight="1" x14ac:dyDescent="0.25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" hidden="1" customHeight="1" x14ac:dyDescent="0.25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" hidden="1" customHeight="1" x14ac:dyDescent="0.25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" customHeight="1" x14ac:dyDescent="0.25">
      <c r="A609" s="65">
        <v>597</v>
      </c>
      <c r="B609" s="6" t="s">
        <v>1021</v>
      </c>
      <c r="C609" s="66" t="s">
        <v>1022</v>
      </c>
      <c r="D609" s="66"/>
      <c r="E609" s="119">
        <v>2</v>
      </c>
      <c r="F609" s="121">
        <v>2</v>
      </c>
      <c r="G609" s="121"/>
      <c r="H609" s="119"/>
      <c r="I609" s="119"/>
      <c r="J609" s="121"/>
      <c r="K609" s="121"/>
      <c r="L609" s="121">
        <v>1</v>
      </c>
      <c r="M609" s="121"/>
      <c r="N609" s="119"/>
      <c r="O609" s="121"/>
      <c r="P609" s="121">
        <v>1</v>
      </c>
      <c r="Q609" s="119">
        <v>1</v>
      </c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>
        <v>1</v>
      </c>
      <c r="AI609" s="121"/>
      <c r="AJ609" s="121"/>
      <c r="AK609" s="121">
        <v>1</v>
      </c>
      <c r="AL609" s="119"/>
      <c r="AM609" s="119"/>
      <c r="AN609" s="119"/>
      <c r="AO609" s="121"/>
      <c r="AP609" s="121"/>
      <c r="AQ609" s="121">
        <v>1</v>
      </c>
      <c r="AR609" s="121">
        <v>1</v>
      </c>
      <c r="AS609" s="121"/>
      <c r="AT609" s="119"/>
      <c r="AU609" s="119"/>
      <c r="AV609" s="121"/>
      <c r="AW609" s="119"/>
      <c r="AX609" s="121">
        <v>1</v>
      </c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" customHeight="1" x14ac:dyDescent="0.25">
      <c r="A610" s="65">
        <v>598</v>
      </c>
      <c r="B610" s="6" t="s">
        <v>1023</v>
      </c>
      <c r="C610" s="66" t="s">
        <v>1022</v>
      </c>
      <c r="D610" s="66"/>
      <c r="E610" s="119">
        <v>1</v>
      </c>
      <c r="F610" s="121">
        <v>1</v>
      </c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>
        <v>1</v>
      </c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>
        <v>1</v>
      </c>
      <c r="AL610" s="119"/>
      <c r="AM610" s="119"/>
      <c r="AN610" s="119"/>
      <c r="AO610" s="121"/>
      <c r="AP610" s="121"/>
      <c r="AQ610" s="121"/>
      <c r="AR610" s="121">
        <v>1</v>
      </c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" hidden="1" customHeight="1" x14ac:dyDescent="0.25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" hidden="1" customHeight="1" x14ac:dyDescent="0.25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65" hidden="1" customHeight="1" x14ac:dyDescent="0.25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65" hidden="1" customHeight="1" x14ac:dyDescent="0.25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65" hidden="1" customHeight="1" x14ac:dyDescent="0.25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65" hidden="1" customHeight="1" x14ac:dyDescent="0.25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5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5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5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5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5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5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5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5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5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5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65" hidden="1" customHeight="1" x14ac:dyDescent="0.25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" hidden="1" customHeight="1" x14ac:dyDescent="0.25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" hidden="1" customHeight="1" x14ac:dyDescent="0.25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" hidden="1" customHeight="1" x14ac:dyDescent="0.25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" hidden="1" customHeight="1" x14ac:dyDescent="0.25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" hidden="1" customHeight="1" x14ac:dyDescent="0.25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5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" hidden="1" customHeight="1" x14ac:dyDescent="0.25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" hidden="1" customHeight="1" x14ac:dyDescent="0.25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65" hidden="1" customHeight="1" x14ac:dyDescent="0.25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65" hidden="1" customHeight="1" x14ac:dyDescent="0.25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65" hidden="1" customHeight="1" x14ac:dyDescent="0.25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65" hidden="1" customHeight="1" x14ac:dyDescent="0.25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" customHeight="1" x14ac:dyDescent="0.25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38</v>
      </c>
      <c r="F640" s="119">
        <f t="shared" si="41"/>
        <v>37</v>
      </c>
      <c r="G640" s="119">
        <f t="shared" si="41"/>
        <v>1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22</v>
      </c>
      <c r="Q640" s="119">
        <f t="shared" si="41"/>
        <v>11</v>
      </c>
      <c r="R640" s="119">
        <f t="shared" si="41"/>
        <v>5</v>
      </c>
      <c r="S640" s="119">
        <f t="shared" si="41"/>
        <v>0</v>
      </c>
      <c r="T640" s="119">
        <f t="shared" si="41"/>
        <v>0</v>
      </c>
      <c r="U640" s="119">
        <f t="shared" si="41"/>
        <v>2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1</v>
      </c>
      <c r="AH640" s="119">
        <f t="shared" si="41"/>
        <v>2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33</v>
      </c>
      <c r="AL640" s="119">
        <f t="shared" si="42"/>
        <v>1</v>
      </c>
      <c r="AM640" s="119">
        <f t="shared" si="42"/>
        <v>0</v>
      </c>
      <c r="AN640" s="119">
        <f t="shared" si="42"/>
        <v>0</v>
      </c>
      <c r="AO640" s="119">
        <f t="shared" si="42"/>
        <v>1</v>
      </c>
      <c r="AP640" s="119">
        <f t="shared" si="42"/>
        <v>1</v>
      </c>
      <c r="AQ640" s="119">
        <f t="shared" si="42"/>
        <v>3</v>
      </c>
      <c r="AR640" s="119">
        <f t="shared" si="42"/>
        <v>26</v>
      </c>
      <c r="AS640" s="119">
        <f t="shared" si="42"/>
        <v>5</v>
      </c>
      <c r="AT640" s="119">
        <f t="shared" si="42"/>
        <v>2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1</v>
      </c>
      <c r="AZ640" s="119">
        <f t="shared" si="42"/>
        <v>1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1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1</v>
      </c>
      <c r="BS640" s="119">
        <f t="shared" si="43"/>
        <v>0</v>
      </c>
    </row>
    <row r="641" spans="1:71" s="118" customFormat="1" ht="12.9" hidden="1" customHeight="1" x14ac:dyDescent="0.25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" hidden="1" customHeight="1" x14ac:dyDescent="0.25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" hidden="1" customHeight="1" x14ac:dyDescent="0.25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" hidden="1" customHeight="1" x14ac:dyDescent="0.25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5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5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" customHeight="1" x14ac:dyDescent="0.25">
      <c r="A647" s="65">
        <v>635</v>
      </c>
      <c r="B647" s="6" t="s">
        <v>1074</v>
      </c>
      <c r="C647" s="66" t="s">
        <v>1075</v>
      </c>
      <c r="D647" s="66"/>
      <c r="E647" s="119">
        <v>1</v>
      </c>
      <c r="F647" s="121"/>
      <c r="G647" s="121">
        <v>1</v>
      </c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>
        <v>1</v>
      </c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>
        <v>1</v>
      </c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>
        <v>1</v>
      </c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" hidden="1" customHeight="1" x14ac:dyDescent="0.25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" hidden="1" customHeight="1" x14ac:dyDescent="0.25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5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5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5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5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5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5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65" customHeight="1" x14ac:dyDescent="0.25">
      <c r="A656" s="65">
        <v>644</v>
      </c>
      <c r="B656" s="6" t="s">
        <v>1082</v>
      </c>
      <c r="C656" s="66" t="s">
        <v>1083</v>
      </c>
      <c r="D656" s="66"/>
      <c r="E656" s="119">
        <v>1</v>
      </c>
      <c r="F656" s="121">
        <v>1</v>
      </c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>
        <v>1</v>
      </c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>
        <v>1</v>
      </c>
      <c r="AI656" s="121"/>
      <c r="AJ656" s="121"/>
      <c r="AK656" s="121"/>
      <c r="AL656" s="119"/>
      <c r="AM656" s="119"/>
      <c r="AN656" s="119"/>
      <c r="AO656" s="121"/>
      <c r="AP656" s="121"/>
      <c r="AQ656" s="121">
        <v>1</v>
      </c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65" hidden="1" customHeight="1" x14ac:dyDescent="0.25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" customHeight="1" x14ac:dyDescent="0.25">
      <c r="A658" s="65">
        <v>646</v>
      </c>
      <c r="B658" s="6">
        <v>334</v>
      </c>
      <c r="C658" s="66" t="s">
        <v>1085</v>
      </c>
      <c r="D658" s="66"/>
      <c r="E658" s="119">
        <v>1</v>
      </c>
      <c r="F658" s="121">
        <v>1</v>
      </c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>
        <v>1</v>
      </c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>
        <v>1</v>
      </c>
      <c r="AL658" s="119"/>
      <c r="AM658" s="119"/>
      <c r="AN658" s="119"/>
      <c r="AO658" s="121"/>
      <c r="AP658" s="121"/>
      <c r="AQ658" s="121"/>
      <c r="AR658" s="121"/>
      <c r="AS658" s="121">
        <v>1</v>
      </c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5">
      <c r="A659" s="65">
        <v>647</v>
      </c>
      <c r="B659" s="6">
        <v>335</v>
      </c>
      <c r="C659" s="66" t="s">
        <v>1086</v>
      </c>
      <c r="D659" s="66"/>
      <c r="E659" s="119">
        <v>25</v>
      </c>
      <c r="F659" s="121">
        <v>25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22</v>
      </c>
      <c r="Q659" s="119">
        <v>3</v>
      </c>
      <c r="R659" s="121"/>
      <c r="S659" s="121"/>
      <c r="T659" s="121"/>
      <c r="U659" s="121">
        <v>1</v>
      </c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>
        <v>1</v>
      </c>
      <c r="AH659" s="121"/>
      <c r="AI659" s="121"/>
      <c r="AJ659" s="121"/>
      <c r="AK659" s="121">
        <v>23</v>
      </c>
      <c r="AL659" s="119">
        <v>1</v>
      </c>
      <c r="AM659" s="119"/>
      <c r="AN659" s="119"/>
      <c r="AO659" s="121"/>
      <c r="AP659" s="121"/>
      <c r="AQ659" s="121">
        <v>2</v>
      </c>
      <c r="AR659" s="121">
        <v>21</v>
      </c>
      <c r="AS659" s="121">
        <v>2</v>
      </c>
      <c r="AT659" s="119"/>
      <c r="AU659" s="119"/>
      <c r="AV659" s="121"/>
      <c r="AW659" s="119"/>
      <c r="AX659" s="121"/>
      <c r="AY659" s="121">
        <v>1</v>
      </c>
      <c r="AZ659" s="121">
        <v>1</v>
      </c>
      <c r="BA659" s="121"/>
      <c r="BB659" s="121"/>
      <c r="BC659" s="119"/>
      <c r="BD659" s="119"/>
      <c r="BE659" s="119"/>
      <c r="BF659" s="119"/>
      <c r="BG659" s="121"/>
      <c r="BH659" s="121"/>
      <c r="BI659" s="121">
        <v>1</v>
      </c>
      <c r="BJ659" s="121"/>
      <c r="BK659" s="121"/>
      <c r="BL659" s="121"/>
      <c r="BM659" s="121"/>
      <c r="BN659" s="121"/>
      <c r="BO659" s="121"/>
      <c r="BP659" s="121"/>
      <c r="BQ659" s="121"/>
      <c r="BR659" s="119">
        <v>1</v>
      </c>
      <c r="BS659" s="119"/>
    </row>
    <row r="660" spans="1:71" s="118" customFormat="1" ht="12.9" customHeight="1" x14ac:dyDescent="0.25">
      <c r="A660" s="65">
        <v>648</v>
      </c>
      <c r="B660" s="6">
        <v>336</v>
      </c>
      <c r="C660" s="66" t="s">
        <v>1087</v>
      </c>
      <c r="D660" s="66"/>
      <c r="E660" s="119">
        <v>2</v>
      </c>
      <c r="F660" s="121">
        <v>2</v>
      </c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>
        <v>1</v>
      </c>
      <c r="R660" s="121">
        <v>1</v>
      </c>
      <c r="S660" s="121"/>
      <c r="T660" s="121"/>
      <c r="U660" s="121">
        <v>1</v>
      </c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>
        <v>1</v>
      </c>
      <c r="AL660" s="119"/>
      <c r="AM660" s="119"/>
      <c r="AN660" s="119"/>
      <c r="AO660" s="121"/>
      <c r="AP660" s="121"/>
      <c r="AQ660" s="121"/>
      <c r="AR660" s="121">
        <v>1</v>
      </c>
      <c r="AS660" s="121">
        <v>1</v>
      </c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" hidden="1" customHeight="1" x14ac:dyDescent="0.25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" customHeight="1" x14ac:dyDescent="0.25">
      <c r="A662" s="65">
        <v>650</v>
      </c>
      <c r="B662" s="6" t="s">
        <v>1090</v>
      </c>
      <c r="C662" s="66" t="s">
        <v>1091</v>
      </c>
      <c r="D662" s="66"/>
      <c r="E662" s="119">
        <v>1</v>
      </c>
      <c r="F662" s="121">
        <v>1</v>
      </c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>
        <v>1</v>
      </c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>
        <v>1</v>
      </c>
      <c r="AL662" s="119"/>
      <c r="AM662" s="119"/>
      <c r="AN662" s="119"/>
      <c r="AO662" s="121">
        <v>1</v>
      </c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" customHeight="1" x14ac:dyDescent="0.25">
      <c r="A663" s="65">
        <v>651</v>
      </c>
      <c r="B663" s="6" t="s">
        <v>1092</v>
      </c>
      <c r="C663" s="66" t="s">
        <v>1091</v>
      </c>
      <c r="D663" s="66"/>
      <c r="E663" s="119">
        <v>7</v>
      </c>
      <c r="F663" s="121">
        <v>7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>
        <v>4</v>
      </c>
      <c r="R663" s="121">
        <v>3</v>
      </c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7</v>
      </c>
      <c r="AL663" s="119"/>
      <c r="AM663" s="119"/>
      <c r="AN663" s="119"/>
      <c r="AO663" s="121"/>
      <c r="AP663" s="121">
        <v>1</v>
      </c>
      <c r="AQ663" s="121"/>
      <c r="AR663" s="121">
        <v>4</v>
      </c>
      <c r="AS663" s="121">
        <v>1</v>
      </c>
      <c r="AT663" s="119">
        <v>1</v>
      </c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65" customHeight="1" x14ac:dyDescent="0.25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57</v>
      </c>
      <c r="F664" s="119">
        <f t="shared" si="44"/>
        <v>57</v>
      </c>
      <c r="G664" s="119">
        <f t="shared" si="44"/>
        <v>0</v>
      </c>
      <c r="H664" s="119">
        <f t="shared" si="44"/>
        <v>7</v>
      </c>
      <c r="I664" s="119">
        <f t="shared" si="44"/>
        <v>4</v>
      </c>
      <c r="J664" s="119">
        <f t="shared" si="44"/>
        <v>0</v>
      </c>
      <c r="K664" s="119">
        <f t="shared" si="44"/>
        <v>0</v>
      </c>
      <c r="L664" s="119">
        <f t="shared" si="44"/>
        <v>7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9</v>
      </c>
      <c r="Q664" s="119">
        <f t="shared" si="44"/>
        <v>8</v>
      </c>
      <c r="R664" s="119">
        <f t="shared" si="44"/>
        <v>27</v>
      </c>
      <c r="S664" s="119">
        <f t="shared" si="44"/>
        <v>12</v>
      </c>
      <c r="T664" s="119">
        <f t="shared" si="44"/>
        <v>1</v>
      </c>
      <c r="U664" s="119">
        <f t="shared" si="44"/>
        <v>5</v>
      </c>
      <c r="V664" s="119">
        <f t="shared" si="44"/>
        <v>1</v>
      </c>
      <c r="W664" s="119">
        <f t="shared" si="44"/>
        <v>0</v>
      </c>
      <c r="X664" s="119">
        <f t="shared" si="44"/>
        <v>0</v>
      </c>
      <c r="Y664" s="119">
        <f t="shared" si="44"/>
        <v>4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2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4</v>
      </c>
      <c r="AI664" s="119">
        <f t="shared" si="44"/>
        <v>3</v>
      </c>
      <c r="AJ664" s="119">
        <f t="shared" si="44"/>
        <v>0</v>
      </c>
      <c r="AK664" s="119">
        <f t="shared" ref="AK664:BP664" si="45">SUM(AK665:AK726)</f>
        <v>38</v>
      </c>
      <c r="AL664" s="119">
        <f t="shared" si="45"/>
        <v>3</v>
      </c>
      <c r="AM664" s="119">
        <f t="shared" si="45"/>
        <v>0</v>
      </c>
      <c r="AN664" s="119">
        <f t="shared" si="45"/>
        <v>0</v>
      </c>
      <c r="AO664" s="119">
        <f t="shared" si="45"/>
        <v>4</v>
      </c>
      <c r="AP664" s="119">
        <f t="shared" si="45"/>
        <v>3</v>
      </c>
      <c r="AQ664" s="119">
        <f t="shared" si="45"/>
        <v>8</v>
      </c>
      <c r="AR664" s="119">
        <f t="shared" si="45"/>
        <v>30</v>
      </c>
      <c r="AS664" s="119">
        <f t="shared" si="45"/>
        <v>12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2</v>
      </c>
      <c r="AY664" s="119">
        <f t="shared" si="45"/>
        <v>5</v>
      </c>
      <c r="AZ664" s="119">
        <f t="shared" si="45"/>
        <v>3</v>
      </c>
      <c r="BA664" s="119">
        <f t="shared" si="45"/>
        <v>1</v>
      </c>
      <c r="BB664" s="119">
        <f t="shared" si="45"/>
        <v>1</v>
      </c>
      <c r="BC664" s="119">
        <f t="shared" si="45"/>
        <v>0</v>
      </c>
      <c r="BD664" s="119">
        <f t="shared" si="45"/>
        <v>0</v>
      </c>
      <c r="BE664" s="119">
        <f t="shared" si="45"/>
        <v>3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2</v>
      </c>
      <c r="BJ664" s="119">
        <f t="shared" si="45"/>
        <v>3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1</v>
      </c>
      <c r="BS664" s="119">
        <f t="shared" si="46"/>
        <v>1</v>
      </c>
    </row>
    <row r="665" spans="1:71" s="118" customFormat="1" ht="12.9" hidden="1" customHeight="1" x14ac:dyDescent="0.25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" hidden="1" customHeight="1" x14ac:dyDescent="0.25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65" hidden="1" customHeight="1" x14ac:dyDescent="0.25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65" hidden="1" customHeight="1" x14ac:dyDescent="0.25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" hidden="1" customHeight="1" x14ac:dyDescent="0.25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5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5">
      <c r="A671" s="65">
        <v>659</v>
      </c>
      <c r="B671" s="6" t="s">
        <v>1103</v>
      </c>
      <c r="C671" s="66" t="s">
        <v>1102</v>
      </c>
      <c r="D671" s="66"/>
      <c r="E671" s="119">
        <v>5</v>
      </c>
      <c r="F671" s="121">
        <v>5</v>
      </c>
      <c r="G671" s="121"/>
      <c r="H671" s="119"/>
      <c r="I671" s="119"/>
      <c r="J671" s="121"/>
      <c r="K671" s="121"/>
      <c r="L671" s="121">
        <v>2</v>
      </c>
      <c r="M671" s="121"/>
      <c r="N671" s="119"/>
      <c r="O671" s="121"/>
      <c r="P671" s="121"/>
      <c r="Q671" s="119"/>
      <c r="R671" s="121">
        <v>5</v>
      </c>
      <c r="S671" s="121"/>
      <c r="T671" s="121"/>
      <c r="U671" s="121">
        <v>1</v>
      </c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1</v>
      </c>
      <c r="AI671" s="121"/>
      <c r="AJ671" s="121"/>
      <c r="AK671" s="121">
        <v>3</v>
      </c>
      <c r="AL671" s="119"/>
      <c r="AM671" s="119"/>
      <c r="AN671" s="119"/>
      <c r="AO671" s="121"/>
      <c r="AP671" s="121"/>
      <c r="AQ671" s="121">
        <v>2</v>
      </c>
      <c r="AR671" s="121">
        <v>2</v>
      </c>
      <c r="AS671" s="121">
        <v>1</v>
      </c>
      <c r="AT671" s="119"/>
      <c r="AU671" s="119"/>
      <c r="AV671" s="121"/>
      <c r="AW671" s="119"/>
      <c r="AX671" s="121">
        <v>2</v>
      </c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5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" hidden="1" customHeight="1" x14ac:dyDescent="0.25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" hidden="1" customHeight="1" x14ac:dyDescent="0.25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" hidden="1" customHeight="1" x14ac:dyDescent="0.25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" hidden="1" customHeight="1" x14ac:dyDescent="0.25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" hidden="1" customHeight="1" x14ac:dyDescent="0.25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" customHeight="1" x14ac:dyDescent="0.25">
      <c r="A678" s="65">
        <v>666</v>
      </c>
      <c r="B678" s="6" t="s">
        <v>1113</v>
      </c>
      <c r="C678" s="66" t="s">
        <v>1112</v>
      </c>
      <c r="D678" s="66"/>
      <c r="E678" s="119">
        <v>6</v>
      </c>
      <c r="F678" s="121">
        <v>6</v>
      </c>
      <c r="G678" s="121"/>
      <c r="H678" s="119">
        <v>2</v>
      </c>
      <c r="I678" s="119"/>
      <c r="J678" s="121"/>
      <c r="K678" s="121"/>
      <c r="L678" s="121">
        <v>4</v>
      </c>
      <c r="M678" s="121"/>
      <c r="N678" s="119"/>
      <c r="O678" s="121"/>
      <c r="P678" s="121"/>
      <c r="Q678" s="119">
        <v>1</v>
      </c>
      <c r="R678" s="121">
        <v>4</v>
      </c>
      <c r="S678" s="121">
        <v>1</v>
      </c>
      <c r="T678" s="121"/>
      <c r="U678" s="121"/>
      <c r="V678" s="119">
        <v>1</v>
      </c>
      <c r="W678" s="119"/>
      <c r="X678" s="119"/>
      <c r="Y678" s="121">
        <v>1</v>
      </c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4</v>
      </c>
      <c r="AL678" s="119"/>
      <c r="AM678" s="119"/>
      <c r="AN678" s="119"/>
      <c r="AO678" s="121"/>
      <c r="AP678" s="121"/>
      <c r="AQ678" s="121">
        <v>1</v>
      </c>
      <c r="AR678" s="121">
        <v>4</v>
      </c>
      <c r="AS678" s="121">
        <v>1</v>
      </c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" hidden="1" customHeight="1" x14ac:dyDescent="0.25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" hidden="1" customHeight="1" x14ac:dyDescent="0.25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" hidden="1" customHeight="1" x14ac:dyDescent="0.25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" hidden="1" customHeight="1" x14ac:dyDescent="0.25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" hidden="1" customHeight="1" x14ac:dyDescent="0.25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" hidden="1" customHeight="1" x14ac:dyDescent="0.25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" hidden="1" customHeight="1" x14ac:dyDescent="0.25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" hidden="1" customHeight="1" x14ac:dyDescent="0.25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" hidden="1" customHeight="1" x14ac:dyDescent="0.25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65" hidden="1" customHeight="1" x14ac:dyDescent="0.25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65" hidden="1" customHeight="1" x14ac:dyDescent="0.25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65" hidden="1" customHeight="1" x14ac:dyDescent="0.25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65" hidden="1" customHeight="1" x14ac:dyDescent="0.25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" hidden="1" customHeight="1" x14ac:dyDescent="0.25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" hidden="1" customHeight="1" x14ac:dyDescent="0.25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65" hidden="1" customHeight="1" x14ac:dyDescent="0.25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65" hidden="1" customHeight="1" x14ac:dyDescent="0.25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65" hidden="1" customHeight="1" x14ac:dyDescent="0.25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65" hidden="1" customHeight="1" x14ac:dyDescent="0.25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65" hidden="1" customHeight="1" x14ac:dyDescent="0.25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65" hidden="1" customHeight="1" x14ac:dyDescent="0.25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65" hidden="1" customHeight="1" x14ac:dyDescent="0.25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65" hidden="1" customHeight="1" x14ac:dyDescent="0.25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65" hidden="1" customHeight="1" x14ac:dyDescent="0.25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65" hidden="1" customHeight="1" x14ac:dyDescent="0.25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65" hidden="1" customHeight="1" x14ac:dyDescent="0.25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65" hidden="1" customHeight="1" x14ac:dyDescent="0.25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65" hidden="1" customHeight="1" x14ac:dyDescent="0.25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65" hidden="1" customHeight="1" x14ac:dyDescent="0.25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65" hidden="1" customHeight="1" x14ac:dyDescent="0.25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5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65" hidden="1" customHeight="1" x14ac:dyDescent="0.25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65" customHeight="1" x14ac:dyDescent="0.25">
      <c r="A711" s="65">
        <v>699</v>
      </c>
      <c r="B711" s="6" t="s">
        <v>1159</v>
      </c>
      <c r="C711" s="66" t="s">
        <v>1156</v>
      </c>
      <c r="D711" s="66"/>
      <c r="E711" s="119">
        <v>3</v>
      </c>
      <c r="F711" s="121">
        <v>3</v>
      </c>
      <c r="G711" s="121"/>
      <c r="H711" s="119">
        <v>1</v>
      </c>
      <c r="I711" s="119">
        <v>3</v>
      </c>
      <c r="J711" s="121"/>
      <c r="K711" s="121"/>
      <c r="L711" s="121"/>
      <c r="M711" s="121"/>
      <c r="N711" s="119"/>
      <c r="O711" s="121"/>
      <c r="P711" s="121"/>
      <c r="Q711" s="119"/>
      <c r="R711" s="121"/>
      <c r="S711" s="121">
        <v>2</v>
      </c>
      <c r="T711" s="121">
        <v>1</v>
      </c>
      <c r="U711" s="121"/>
      <c r="V711" s="119"/>
      <c r="W711" s="119"/>
      <c r="X711" s="119"/>
      <c r="Y711" s="121">
        <v>3</v>
      </c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>
        <v>2</v>
      </c>
      <c r="AP711" s="121"/>
      <c r="AQ711" s="121">
        <v>1</v>
      </c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65" customHeight="1" x14ac:dyDescent="0.25">
      <c r="A712" s="65">
        <v>700</v>
      </c>
      <c r="B712" s="6" t="s">
        <v>1160</v>
      </c>
      <c r="C712" s="66" t="s">
        <v>1161</v>
      </c>
      <c r="D712" s="66"/>
      <c r="E712" s="119">
        <v>1</v>
      </c>
      <c r="F712" s="121">
        <v>1</v>
      </c>
      <c r="G712" s="121"/>
      <c r="H712" s="119"/>
      <c r="I712" s="119"/>
      <c r="J712" s="121"/>
      <c r="K712" s="121"/>
      <c r="L712" s="121"/>
      <c r="M712" s="121"/>
      <c r="N712" s="119"/>
      <c r="O712" s="121"/>
      <c r="P712" s="121">
        <v>1</v>
      </c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>
        <v>1</v>
      </c>
      <c r="AL712" s="119"/>
      <c r="AM712" s="119"/>
      <c r="AN712" s="119"/>
      <c r="AO712" s="121"/>
      <c r="AP712" s="121"/>
      <c r="AQ712" s="121"/>
      <c r="AR712" s="121">
        <v>1</v>
      </c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65" hidden="1" customHeight="1" x14ac:dyDescent="0.25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65" hidden="1" customHeight="1" x14ac:dyDescent="0.25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" hidden="1" customHeight="1" x14ac:dyDescent="0.25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" hidden="1" customHeight="1" x14ac:dyDescent="0.25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" hidden="1" customHeight="1" x14ac:dyDescent="0.25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" customHeight="1" x14ac:dyDescent="0.25">
      <c r="A718" s="65">
        <v>706</v>
      </c>
      <c r="B718" s="6" t="s">
        <v>1168</v>
      </c>
      <c r="C718" s="66" t="s">
        <v>1166</v>
      </c>
      <c r="D718" s="66"/>
      <c r="E718" s="119">
        <v>2</v>
      </c>
      <c r="F718" s="121">
        <v>2</v>
      </c>
      <c r="G718" s="121"/>
      <c r="H718" s="119"/>
      <c r="I718" s="119"/>
      <c r="J718" s="121"/>
      <c r="K718" s="121"/>
      <c r="L718" s="121">
        <v>1</v>
      </c>
      <c r="M718" s="121"/>
      <c r="N718" s="119"/>
      <c r="O718" s="121"/>
      <c r="P718" s="121">
        <v>1</v>
      </c>
      <c r="Q718" s="119"/>
      <c r="R718" s="121"/>
      <c r="S718" s="121">
        <v>1</v>
      </c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2</v>
      </c>
      <c r="AL718" s="119">
        <v>1</v>
      </c>
      <c r="AM718" s="119"/>
      <c r="AN718" s="119"/>
      <c r="AO718" s="121"/>
      <c r="AP718" s="121">
        <v>1</v>
      </c>
      <c r="AQ718" s="121"/>
      <c r="AR718" s="121">
        <v>1</v>
      </c>
      <c r="AS718" s="121"/>
      <c r="AT718" s="119"/>
      <c r="AU718" s="119"/>
      <c r="AV718" s="121"/>
      <c r="AW718" s="119"/>
      <c r="AX718" s="121"/>
      <c r="AY718" s="121">
        <v>1</v>
      </c>
      <c r="AZ718" s="121">
        <v>1</v>
      </c>
      <c r="BA718" s="121"/>
      <c r="BB718" s="121"/>
      <c r="BC718" s="119"/>
      <c r="BD718" s="119"/>
      <c r="BE718" s="119">
        <v>1</v>
      </c>
      <c r="BF718" s="119"/>
      <c r="BG718" s="121"/>
      <c r="BH718" s="121"/>
      <c r="BI718" s="121"/>
      <c r="BJ718" s="121">
        <v>1</v>
      </c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65" customHeight="1" x14ac:dyDescent="0.25">
      <c r="A719" s="65">
        <v>707</v>
      </c>
      <c r="B719" s="6" t="s">
        <v>1169</v>
      </c>
      <c r="C719" s="66" t="s">
        <v>1170</v>
      </c>
      <c r="D719" s="66"/>
      <c r="E719" s="119">
        <v>7</v>
      </c>
      <c r="F719" s="121">
        <v>7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>
        <v>1</v>
      </c>
      <c r="Q719" s="119">
        <v>1</v>
      </c>
      <c r="R719" s="121">
        <v>3</v>
      </c>
      <c r="S719" s="121">
        <v>2</v>
      </c>
      <c r="T719" s="121"/>
      <c r="U719" s="121">
        <v>1</v>
      </c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>
        <v>1</v>
      </c>
      <c r="AJ719" s="121"/>
      <c r="AK719" s="121">
        <v>5</v>
      </c>
      <c r="AL719" s="119"/>
      <c r="AM719" s="119"/>
      <c r="AN719" s="119"/>
      <c r="AO719" s="121"/>
      <c r="AP719" s="121"/>
      <c r="AQ719" s="121"/>
      <c r="AR719" s="121">
        <v>7</v>
      </c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65" customHeight="1" x14ac:dyDescent="0.25">
      <c r="A720" s="65">
        <v>708</v>
      </c>
      <c r="B720" s="6" t="s">
        <v>1171</v>
      </c>
      <c r="C720" s="66" t="s">
        <v>1170</v>
      </c>
      <c r="D720" s="66"/>
      <c r="E720" s="119">
        <v>2</v>
      </c>
      <c r="F720" s="121">
        <v>2</v>
      </c>
      <c r="G720" s="121"/>
      <c r="H720" s="119">
        <v>1</v>
      </c>
      <c r="I720" s="119"/>
      <c r="J720" s="121"/>
      <c r="K720" s="121"/>
      <c r="L720" s="121"/>
      <c r="M720" s="121"/>
      <c r="N720" s="119"/>
      <c r="O720" s="121"/>
      <c r="P720" s="121"/>
      <c r="Q720" s="119"/>
      <c r="R720" s="121">
        <v>1</v>
      </c>
      <c r="S720" s="121">
        <v>1</v>
      </c>
      <c r="T720" s="121"/>
      <c r="U720" s="121">
        <v>1</v>
      </c>
      <c r="V720" s="119"/>
      <c r="W720" s="119"/>
      <c r="X720" s="119"/>
      <c r="Y720" s="121"/>
      <c r="Z720" s="121"/>
      <c r="AA720" s="121"/>
      <c r="AB720" s="121"/>
      <c r="AC720" s="121"/>
      <c r="AD720" s="121">
        <v>1</v>
      </c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>
        <v>1</v>
      </c>
      <c r="AS720" s="121">
        <v>1</v>
      </c>
      <c r="AT720" s="119"/>
      <c r="AU720" s="119"/>
      <c r="AV720" s="121"/>
      <c r="AW720" s="119"/>
      <c r="AX720" s="121"/>
      <c r="AY720" s="121">
        <v>1</v>
      </c>
      <c r="AZ720" s="121">
        <v>1</v>
      </c>
      <c r="BA720" s="121"/>
      <c r="BB720" s="121"/>
      <c r="BC720" s="119"/>
      <c r="BD720" s="119"/>
      <c r="BE720" s="119"/>
      <c r="BF720" s="119"/>
      <c r="BG720" s="121"/>
      <c r="BH720" s="121"/>
      <c r="BI720" s="121">
        <v>1</v>
      </c>
      <c r="BJ720" s="121">
        <v>1</v>
      </c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65" customHeight="1" x14ac:dyDescent="0.25">
      <c r="A721" s="65">
        <v>709</v>
      </c>
      <c r="B721" s="6" t="s">
        <v>1172</v>
      </c>
      <c r="C721" s="66" t="s">
        <v>1170</v>
      </c>
      <c r="D721" s="66"/>
      <c r="E721" s="119">
        <v>3</v>
      </c>
      <c r="F721" s="121">
        <v>3</v>
      </c>
      <c r="G721" s="121"/>
      <c r="H721" s="119"/>
      <c r="I721" s="119">
        <v>1</v>
      </c>
      <c r="J721" s="121"/>
      <c r="K721" s="121"/>
      <c r="L721" s="121"/>
      <c r="M721" s="121"/>
      <c r="N721" s="119"/>
      <c r="O721" s="121"/>
      <c r="P721" s="121">
        <v>1</v>
      </c>
      <c r="Q721" s="119"/>
      <c r="R721" s="121">
        <v>1</v>
      </c>
      <c r="S721" s="121">
        <v>1</v>
      </c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>
        <v>1</v>
      </c>
      <c r="AE721" s="121"/>
      <c r="AF721" s="121"/>
      <c r="AG721" s="121"/>
      <c r="AH721" s="121"/>
      <c r="AI721" s="121"/>
      <c r="AJ721" s="121"/>
      <c r="AK721" s="121">
        <v>2</v>
      </c>
      <c r="AL721" s="119"/>
      <c r="AM721" s="119"/>
      <c r="AN721" s="119"/>
      <c r="AO721" s="121"/>
      <c r="AP721" s="121"/>
      <c r="AQ721" s="121">
        <v>1</v>
      </c>
      <c r="AR721" s="121">
        <v>1</v>
      </c>
      <c r="AS721" s="121">
        <v>1</v>
      </c>
      <c r="AT721" s="119"/>
      <c r="AU721" s="119"/>
      <c r="AV721" s="121"/>
      <c r="AW721" s="119"/>
      <c r="AX721" s="121"/>
      <c r="AY721" s="121">
        <v>1</v>
      </c>
      <c r="AZ721" s="121"/>
      <c r="BA721" s="121"/>
      <c r="BB721" s="121">
        <v>1</v>
      </c>
      <c r="BC721" s="119"/>
      <c r="BD721" s="119"/>
      <c r="BE721" s="119"/>
      <c r="BF721" s="119"/>
      <c r="BG721" s="121"/>
      <c r="BH721" s="121"/>
      <c r="BI721" s="121">
        <v>1</v>
      </c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>
        <v>1</v>
      </c>
    </row>
    <row r="722" spans="1:71" s="118" customFormat="1" ht="22.65" customHeight="1" x14ac:dyDescent="0.25">
      <c r="A722" s="65">
        <v>710</v>
      </c>
      <c r="B722" s="6" t="s">
        <v>1173</v>
      </c>
      <c r="C722" s="66" t="s">
        <v>1170</v>
      </c>
      <c r="D722" s="66"/>
      <c r="E722" s="119">
        <v>28</v>
      </c>
      <c r="F722" s="121">
        <v>28</v>
      </c>
      <c r="G722" s="121"/>
      <c r="H722" s="119">
        <v>3</v>
      </c>
      <c r="I722" s="119"/>
      <c r="J722" s="121"/>
      <c r="K722" s="121"/>
      <c r="L722" s="121"/>
      <c r="M722" s="121"/>
      <c r="N722" s="119"/>
      <c r="O722" s="121"/>
      <c r="P722" s="121">
        <v>5</v>
      </c>
      <c r="Q722" s="119">
        <v>6</v>
      </c>
      <c r="R722" s="121">
        <v>13</v>
      </c>
      <c r="S722" s="121">
        <v>4</v>
      </c>
      <c r="T722" s="121"/>
      <c r="U722" s="121">
        <v>2</v>
      </c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3</v>
      </c>
      <c r="AI722" s="121">
        <v>2</v>
      </c>
      <c r="AJ722" s="121"/>
      <c r="AK722" s="121">
        <v>21</v>
      </c>
      <c r="AL722" s="119">
        <v>2</v>
      </c>
      <c r="AM722" s="119"/>
      <c r="AN722" s="119"/>
      <c r="AO722" s="121">
        <v>2</v>
      </c>
      <c r="AP722" s="121">
        <v>2</v>
      </c>
      <c r="AQ722" s="121">
        <v>3</v>
      </c>
      <c r="AR722" s="121">
        <v>13</v>
      </c>
      <c r="AS722" s="121">
        <v>8</v>
      </c>
      <c r="AT722" s="119"/>
      <c r="AU722" s="119"/>
      <c r="AV722" s="121"/>
      <c r="AW722" s="119"/>
      <c r="AX722" s="121"/>
      <c r="AY722" s="121">
        <v>2</v>
      </c>
      <c r="AZ722" s="121">
        <v>1</v>
      </c>
      <c r="BA722" s="121">
        <v>1</v>
      </c>
      <c r="BB722" s="121"/>
      <c r="BC722" s="119"/>
      <c r="BD722" s="119"/>
      <c r="BE722" s="119">
        <v>2</v>
      </c>
      <c r="BF722" s="119"/>
      <c r="BG722" s="121"/>
      <c r="BH722" s="121"/>
      <c r="BI722" s="121"/>
      <c r="BJ722" s="121">
        <v>1</v>
      </c>
      <c r="BK722" s="121"/>
      <c r="BL722" s="121"/>
      <c r="BM722" s="121"/>
      <c r="BN722" s="121"/>
      <c r="BO722" s="121"/>
      <c r="BP722" s="121"/>
      <c r="BQ722" s="121"/>
      <c r="BR722" s="119">
        <v>1</v>
      </c>
      <c r="BS722" s="119"/>
    </row>
    <row r="723" spans="1:71" s="118" customFormat="1" ht="22.65" hidden="1" customHeight="1" x14ac:dyDescent="0.25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65" hidden="1" customHeight="1" x14ac:dyDescent="0.25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65" hidden="1" customHeight="1" x14ac:dyDescent="0.25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" hidden="1" customHeight="1" x14ac:dyDescent="0.25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65" customHeight="1" x14ac:dyDescent="0.25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4</v>
      </c>
      <c r="F727" s="119">
        <f t="shared" si="47"/>
        <v>4</v>
      </c>
      <c r="G727" s="119">
        <f t="shared" si="47"/>
        <v>0</v>
      </c>
      <c r="H727" s="119">
        <f t="shared" si="47"/>
        <v>1</v>
      </c>
      <c r="I727" s="119">
        <f t="shared" si="47"/>
        <v>1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1</v>
      </c>
      <c r="P727" s="119">
        <f t="shared" si="47"/>
        <v>1</v>
      </c>
      <c r="Q727" s="119">
        <f t="shared" si="47"/>
        <v>0</v>
      </c>
      <c r="R727" s="119">
        <f t="shared" si="47"/>
        <v>2</v>
      </c>
      <c r="S727" s="119">
        <f t="shared" si="47"/>
        <v>0</v>
      </c>
      <c r="T727" s="119">
        <f t="shared" si="47"/>
        <v>0</v>
      </c>
      <c r="U727" s="119">
        <f t="shared" si="47"/>
        <v>1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1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2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1</v>
      </c>
      <c r="AP727" s="119">
        <f t="shared" si="48"/>
        <v>0</v>
      </c>
      <c r="AQ727" s="119">
        <f t="shared" si="48"/>
        <v>0</v>
      </c>
      <c r="AR727" s="119">
        <f t="shared" si="48"/>
        <v>3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" customHeight="1" x14ac:dyDescent="0.25">
      <c r="A728" s="65">
        <v>716</v>
      </c>
      <c r="B728" s="6" t="s">
        <v>1181</v>
      </c>
      <c r="C728" s="66" t="s">
        <v>1182</v>
      </c>
      <c r="D728" s="66"/>
      <c r="E728" s="119">
        <v>1</v>
      </c>
      <c r="F728" s="121">
        <v>1</v>
      </c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>
        <v>1</v>
      </c>
      <c r="S728" s="121"/>
      <c r="T728" s="121"/>
      <c r="U728" s="121">
        <v>1</v>
      </c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>
        <v>1</v>
      </c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" customHeight="1" x14ac:dyDescent="0.25">
      <c r="A729" s="65">
        <v>717</v>
      </c>
      <c r="B729" s="6" t="s">
        <v>1183</v>
      </c>
      <c r="C729" s="66" t="s">
        <v>1182</v>
      </c>
      <c r="D729" s="66"/>
      <c r="E729" s="119">
        <v>1</v>
      </c>
      <c r="F729" s="121">
        <v>1</v>
      </c>
      <c r="G729" s="121"/>
      <c r="H729" s="119"/>
      <c r="I729" s="119">
        <v>1</v>
      </c>
      <c r="J729" s="121"/>
      <c r="K729" s="121"/>
      <c r="L729" s="121"/>
      <c r="M729" s="121"/>
      <c r="N729" s="119"/>
      <c r="O729" s="121"/>
      <c r="P729" s="121"/>
      <c r="Q729" s="119"/>
      <c r="R729" s="121">
        <v>1</v>
      </c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>
        <v>1</v>
      </c>
      <c r="AL729" s="119"/>
      <c r="AM729" s="119"/>
      <c r="AN729" s="119"/>
      <c r="AO729" s="121"/>
      <c r="AP729" s="121"/>
      <c r="AQ729" s="121"/>
      <c r="AR729" s="121">
        <v>1</v>
      </c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" hidden="1" customHeight="1" x14ac:dyDescent="0.25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" hidden="1" customHeight="1" x14ac:dyDescent="0.25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5" hidden="1" customHeight="1" x14ac:dyDescent="0.25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5" customHeight="1" x14ac:dyDescent="0.25">
      <c r="A733" s="65">
        <v>721</v>
      </c>
      <c r="B733" s="6" t="s">
        <v>1189</v>
      </c>
      <c r="C733" s="66" t="s">
        <v>1188</v>
      </c>
      <c r="D733" s="66"/>
      <c r="E733" s="119">
        <v>1</v>
      </c>
      <c r="F733" s="121">
        <v>1</v>
      </c>
      <c r="G733" s="121"/>
      <c r="H733" s="119"/>
      <c r="I733" s="119"/>
      <c r="J733" s="121"/>
      <c r="K733" s="121"/>
      <c r="L733" s="121"/>
      <c r="M733" s="121"/>
      <c r="N733" s="119"/>
      <c r="O733" s="121">
        <v>1</v>
      </c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>
        <v>1</v>
      </c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>
        <v>1</v>
      </c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5" hidden="1" customHeight="1" x14ac:dyDescent="0.25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5" hidden="1" customHeight="1" x14ac:dyDescent="0.25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5" customHeight="1" x14ac:dyDescent="0.25">
      <c r="A736" s="65">
        <v>724</v>
      </c>
      <c r="B736" s="6" t="s">
        <v>1193</v>
      </c>
      <c r="C736" s="66" t="s">
        <v>1191</v>
      </c>
      <c r="D736" s="66"/>
      <c r="E736" s="119">
        <v>1</v>
      </c>
      <c r="F736" s="121">
        <v>1</v>
      </c>
      <c r="G736" s="121"/>
      <c r="H736" s="119">
        <v>1</v>
      </c>
      <c r="I736" s="119"/>
      <c r="J736" s="121"/>
      <c r="K736" s="121"/>
      <c r="L736" s="121"/>
      <c r="M736" s="121"/>
      <c r="N736" s="119"/>
      <c r="O736" s="121"/>
      <c r="P736" s="121">
        <v>1</v>
      </c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>
        <v>1</v>
      </c>
      <c r="AL736" s="119"/>
      <c r="AM736" s="119"/>
      <c r="AN736" s="119"/>
      <c r="AO736" s="121"/>
      <c r="AP736" s="121"/>
      <c r="AQ736" s="121"/>
      <c r="AR736" s="121">
        <v>1</v>
      </c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5" hidden="1" customHeight="1" x14ac:dyDescent="0.25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5" hidden="1" customHeight="1" x14ac:dyDescent="0.25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5" hidden="1" customHeight="1" x14ac:dyDescent="0.25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" customHeight="1" x14ac:dyDescent="0.25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46</v>
      </c>
      <c r="F740" s="119">
        <f t="shared" si="50"/>
        <v>43</v>
      </c>
      <c r="G740" s="119">
        <f t="shared" si="50"/>
        <v>3</v>
      </c>
      <c r="H740" s="119">
        <f t="shared" si="50"/>
        <v>7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6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8</v>
      </c>
      <c r="Q740" s="119">
        <f t="shared" si="50"/>
        <v>4</v>
      </c>
      <c r="R740" s="119">
        <f t="shared" si="50"/>
        <v>28</v>
      </c>
      <c r="S740" s="119">
        <f t="shared" si="50"/>
        <v>4</v>
      </c>
      <c r="T740" s="119">
        <f t="shared" si="50"/>
        <v>2</v>
      </c>
      <c r="U740" s="119">
        <f t="shared" si="50"/>
        <v>4</v>
      </c>
      <c r="V740" s="119">
        <f t="shared" si="50"/>
        <v>2</v>
      </c>
      <c r="W740" s="119">
        <f t="shared" si="50"/>
        <v>0</v>
      </c>
      <c r="X740" s="119">
        <f t="shared" si="50"/>
        <v>0</v>
      </c>
      <c r="Y740" s="119">
        <f t="shared" si="50"/>
        <v>8</v>
      </c>
      <c r="Z740" s="119">
        <f t="shared" si="50"/>
        <v>3</v>
      </c>
      <c r="AA740" s="119">
        <f t="shared" si="50"/>
        <v>0</v>
      </c>
      <c r="AB740" s="119">
        <f t="shared" si="50"/>
        <v>1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1</v>
      </c>
      <c r="AH740" s="119">
        <f t="shared" si="50"/>
        <v>6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21</v>
      </c>
      <c r="AL740" s="119">
        <f t="shared" si="51"/>
        <v>2</v>
      </c>
      <c r="AM740" s="119">
        <f t="shared" si="51"/>
        <v>0</v>
      </c>
      <c r="AN740" s="119">
        <f t="shared" si="51"/>
        <v>0</v>
      </c>
      <c r="AO740" s="119">
        <f t="shared" si="51"/>
        <v>11</v>
      </c>
      <c r="AP740" s="119">
        <f t="shared" si="51"/>
        <v>2</v>
      </c>
      <c r="AQ740" s="119">
        <f t="shared" si="51"/>
        <v>2</v>
      </c>
      <c r="AR740" s="119">
        <f t="shared" si="51"/>
        <v>23</v>
      </c>
      <c r="AS740" s="119">
        <f t="shared" si="51"/>
        <v>8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2</v>
      </c>
      <c r="AZ740" s="119">
        <f t="shared" si="51"/>
        <v>0</v>
      </c>
      <c r="BA740" s="119">
        <f t="shared" si="51"/>
        <v>2</v>
      </c>
      <c r="BB740" s="119">
        <f t="shared" si="51"/>
        <v>0</v>
      </c>
      <c r="BC740" s="119">
        <f t="shared" si="51"/>
        <v>1</v>
      </c>
      <c r="BD740" s="119">
        <f t="shared" si="51"/>
        <v>0</v>
      </c>
      <c r="BE740" s="119">
        <f t="shared" si="51"/>
        <v>0</v>
      </c>
      <c r="BF740" s="119">
        <f t="shared" si="51"/>
        <v>1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2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" hidden="1" customHeight="1" x14ac:dyDescent="0.25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" hidden="1" customHeight="1" x14ac:dyDescent="0.25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" hidden="1" customHeight="1" x14ac:dyDescent="0.25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5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5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5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5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5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5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5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5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5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5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" customHeight="1" x14ac:dyDescent="0.25">
      <c r="A754" s="65">
        <v>742</v>
      </c>
      <c r="B754" s="6" t="s">
        <v>1218</v>
      </c>
      <c r="C754" s="66" t="s">
        <v>1219</v>
      </c>
      <c r="D754" s="66"/>
      <c r="E754" s="119">
        <v>6</v>
      </c>
      <c r="F754" s="121">
        <v>6</v>
      </c>
      <c r="G754" s="121"/>
      <c r="H754" s="119">
        <v>3</v>
      </c>
      <c r="I754" s="119"/>
      <c r="J754" s="121"/>
      <c r="K754" s="121"/>
      <c r="L754" s="121"/>
      <c r="M754" s="121"/>
      <c r="N754" s="119"/>
      <c r="O754" s="121"/>
      <c r="P754" s="121"/>
      <c r="Q754" s="119"/>
      <c r="R754" s="121">
        <v>5</v>
      </c>
      <c r="S754" s="121">
        <v>1</v>
      </c>
      <c r="T754" s="121"/>
      <c r="U754" s="121"/>
      <c r="V754" s="119">
        <v>2</v>
      </c>
      <c r="W754" s="119"/>
      <c r="X754" s="119"/>
      <c r="Y754" s="121">
        <v>3</v>
      </c>
      <c r="Z754" s="121"/>
      <c r="AA754" s="121"/>
      <c r="AB754" s="121">
        <v>1</v>
      </c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>
        <v>5</v>
      </c>
      <c r="AP754" s="121"/>
      <c r="AQ754" s="121"/>
      <c r="AR754" s="121"/>
      <c r="AS754" s="121">
        <v>1</v>
      </c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" customHeight="1" x14ac:dyDescent="0.25">
      <c r="A755" s="65">
        <v>743</v>
      </c>
      <c r="B755" s="6" t="s">
        <v>1220</v>
      </c>
      <c r="C755" s="66" t="s">
        <v>1219</v>
      </c>
      <c r="D755" s="66"/>
      <c r="E755" s="119">
        <v>1</v>
      </c>
      <c r="F755" s="121">
        <v>1</v>
      </c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>
        <v>1</v>
      </c>
      <c r="S755" s="121"/>
      <c r="T755" s="121"/>
      <c r="U755" s="121"/>
      <c r="V755" s="119"/>
      <c r="W755" s="119"/>
      <c r="X755" s="119"/>
      <c r="Y755" s="121">
        <v>1</v>
      </c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>
        <v>1</v>
      </c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" customHeight="1" x14ac:dyDescent="0.25">
      <c r="A756" s="65">
        <v>744</v>
      </c>
      <c r="B756" s="6" t="s">
        <v>1221</v>
      </c>
      <c r="C756" s="66" t="s">
        <v>1222</v>
      </c>
      <c r="D756" s="66"/>
      <c r="E756" s="119">
        <v>1</v>
      </c>
      <c r="F756" s="121">
        <v>1</v>
      </c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>
        <v>1</v>
      </c>
      <c r="T756" s="121"/>
      <c r="U756" s="121"/>
      <c r="V756" s="119"/>
      <c r="W756" s="119"/>
      <c r="X756" s="119"/>
      <c r="Y756" s="121">
        <v>1</v>
      </c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>
        <v>1</v>
      </c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" customHeight="1" x14ac:dyDescent="0.25">
      <c r="A757" s="65">
        <v>745</v>
      </c>
      <c r="B757" s="6" t="s">
        <v>1223</v>
      </c>
      <c r="C757" s="66" t="s">
        <v>1224</v>
      </c>
      <c r="D757" s="66"/>
      <c r="E757" s="119">
        <v>1</v>
      </c>
      <c r="F757" s="121">
        <v>1</v>
      </c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>
        <v>1</v>
      </c>
      <c r="U757" s="121"/>
      <c r="V757" s="119"/>
      <c r="W757" s="119"/>
      <c r="X757" s="119"/>
      <c r="Y757" s="121">
        <v>1</v>
      </c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>
        <v>1</v>
      </c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" hidden="1" customHeight="1" x14ac:dyDescent="0.25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5">
      <c r="A759" s="65">
        <v>747</v>
      </c>
      <c r="B759" s="6" t="s">
        <v>1226</v>
      </c>
      <c r="C759" s="66" t="s">
        <v>1227</v>
      </c>
      <c r="D759" s="66"/>
      <c r="E759" s="119">
        <v>4</v>
      </c>
      <c r="F759" s="121">
        <v>4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>
        <v>2</v>
      </c>
      <c r="Q759" s="119"/>
      <c r="R759" s="121">
        <v>2</v>
      </c>
      <c r="S759" s="121"/>
      <c r="T759" s="121"/>
      <c r="U759" s="121"/>
      <c r="V759" s="119"/>
      <c r="W759" s="119"/>
      <c r="X759" s="119"/>
      <c r="Y759" s="121">
        <v>1</v>
      </c>
      <c r="Z759" s="121">
        <v>3</v>
      </c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1</v>
      </c>
      <c r="AP759" s="121"/>
      <c r="AQ759" s="121">
        <v>1</v>
      </c>
      <c r="AR759" s="121">
        <v>2</v>
      </c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5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5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5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5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5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5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5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5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5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5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5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5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5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5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5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5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5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5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5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5">
      <c r="A779" s="65">
        <v>767</v>
      </c>
      <c r="B779" s="6" t="s">
        <v>1249</v>
      </c>
      <c r="C779" s="66" t="s">
        <v>1250</v>
      </c>
      <c r="D779" s="66"/>
      <c r="E779" s="119">
        <v>32</v>
      </c>
      <c r="F779" s="121">
        <v>29</v>
      </c>
      <c r="G779" s="121">
        <v>3</v>
      </c>
      <c r="H779" s="119">
        <v>4</v>
      </c>
      <c r="I779" s="119"/>
      <c r="J779" s="121"/>
      <c r="K779" s="121"/>
      <c r="L779" s="121">
        <v>6</v>
      </c>
      <c r="M779" s="121"/>
      <c r="N779" s="119"/>
      <c r="O779" s="121"/>
      <c r="P779" s="121">
        <v>5</v>
      </c>
      <c r="Q779" s="119">
        <v>4</v>
      </c>
      <c r="R779" s="121">
        <v>20</v>
      </c>
      <c r="S779" s="121">
        <v>2</v>
      </c>
      <c r="T779" s="121">
        <v>1</v>
      </c>
      <c r="U779" s="121">
        <v>4</v>
      </c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>
        <v>1</v>
      </c>
      <c r="AH779" s="121">
        <v>6</v>
      </c>
      <c r="AI779" s="121"/>
      <c r="AJ779" s="121"/>
      <c r="AK779" s="121">
        <v>21</v>
      </c>
      <c r="AL779" s="119">
        <v>2</v>
      </c>
      <c r="AM779" s="119"/>
      <c r="AN779" s="119"/>
      <c r="AO779" s="121">
        <v>4</v>
      </c>
      <c r="AP779" s="121">
        <v>2</v>
      </c>
      <c r="AQ779" s="121">
        <v>1</v>
      </c>
      <c r="AR779" s="121">
        <v>20</v>
      </c>
      <c r="AS779" s="121">
        <v>5</v>
      </c>
      <c r="AT779" s="119"/>
      <c r="AU779" s="119"/>
      <c r="AV779" s="121"/>
      <c r="AW779" s="119"/>
      <c r="AX779" s="121"/>
      <c r="AY779" s="121">
        <v>2</v>
      </c>
      <c r="AZ779" s="121"/>
      <c r="BA779" s="121">
        <v>2</v>
      </c>
      <c r="BB779" s="121"/>
      <c r="BC779" s="119">
        <v>1</v>
      </c>
      <c r="BD779" s="119"/>
      <c r="BE779" s="119"/>
      <c r="BF779" s="119">
        <v>1</v>
      </c>
      <c r="BG779" s="121"/>
      <c r="BH779" s="121"/>
      <c r="BI779" s="121"/>
      <c r="BJ779" s="121">
        <v>2</v>
      </c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5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5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5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5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5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5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5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5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5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>
        <v>1</v>
      </c>
      <c r="Q788" s="119"/>
      <c r="R788" s="121"/>
      <c r="S788" s="121"/>
      <c r="T788" s="121"/>
      <c r="U788" s="121"/>
      <c r="V788" s="119"/>
      <c r="W788" s="119"/>
      <c r="X788" s="119"/>
      <c r="Y788" s="121">
        <v>1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>
        <v>1</v>
      </c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5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5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5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5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" hidden="1" customHeight="1" x14ac:dyDescent="0.25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" hidden="1" customHeight="1" x14ac:dyDescent="0.25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" customHeight="1" x14ac:dyDescent="0.25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47</v>
      </c>
      <c r="F795" s="119">
        <f t="shared" si="53"/>
        <v>47</v>
      </c>
      <c r="G795" s="119">
        <f t="shared" si="53"/>
        <v>0</v>
      </c>
      <c r="H795" s="119">
        <f t="shared" si="53"/>
        <v>6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2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3</v>
      </c>
      <c r="Q795" s="119">
        <f t="shared" si="53"/>
        <v>7</v>
      </c>
      <c r="R795" s="119">
        <f t="shared" si="53"/>
        <v>37</v>
      </c>
      <c r="S795" s="119">
        <f t="shared" si="53"/>
        <v>0</v>
      </c>
      <c r="T795" s="119">
        <f t="shared" si="53"/>
        <v>0</v>
      </c>
      <c r="U795" s="119">
        <f t="shared" si="53"/>
        <v>1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1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44</v>
      </c>
      <c r="AL795" s="119">
        <f t="shared" si="54"/>
        <v>34</v>
      </c>
      <c r="AM795" s="119">
        <f t="shared" si="54"/>
        <v>0</v>
      </c>
      <c r="AN795" s="119">
        <f t="shared" si="54"/>
        <v>1</v>
      </c>
      <c r="AO795" s="119">
        <f t="shared" si="54"/>
        <v>1</v>
      </c>
      <c r="AP795" s="119">
        <f t="shared" si="54"/>
        <v>0</v>
      </c>
      <c r="AQ795" s="119">
        <f t="shared" si="54"/>
        <v>8</v>
      </c>
      <c r="AR795" s="119">
        <f t="shared" si="54"/>
        <v>27</v>
      </c>
      <c r="AS795" s="119">
        <f t="shared" si="54"/>
        <v>11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3</v>
      </c>
      <c r="AY795" s="119">
        <f t="shared" si="54"/>
        <v>35</v>
      </c>
      <c r="AZ795" s="119">
        <f t="shared" si="54"/>
        <v>15</v>
      </c>
      <c r="BA795" s="119">
        <f t="shared" si="54"/>
        <v>7</v>
      </c>
      <c r="BB795" s="119">
        <f t="shared" si="54"/>
        <v>13</v>
      </c>
      <c r="BC795" s="119">
        <f t="shared" si="54"/>
        <v>6</v>
      </c>
      <c r="BD795" s="119">
        <f t="shared" si="54"/>
        <v>0</v>
      </c>
      <c r="BE795" s="119">
        <f t="shared" si="54"/>
        <v>27</v>
      </c>
      <c r="BF795" s="119">
        <f t="shared" si="54"/>
        <v>0</v>
      </c>
      <c r="BG795" s="119">
        <f t="shared" si="54"/>
        <v>0</v>
      </c>
      <c r="BH795" s="119">
        <f t="shared" si="54"/>
        <v>2</v>
      </c>
      <c r="BI795" s="119">
        <f t="shared" si="54"/>
        <v>0</v>
      </c>
      <c r="BJ795" s="119">
        <f t="shared" si="54"/>
        <v>12</v>
      </c>
      <c r="BK795" s="119">
        <f t="shared" si="54"/>
        <v>1</v>
      </c>
      <c r="BL795" s="119">
        <f t="shared" si="54"/>
        <v>1</v>
      </c>
      <c r="BM795" s="119">
        <f t="shared" si="54"/>
        <v>0</v>
      </c>
      <c r="BN795" s="119">
        <f t="shared" si="54"/>
        <v>0</v>
      </c>
      <c r="BO795" s="119">
        <f t="shared" si="54"/>
        <v>18</v>
      </c>
      <c r="BP795" s="119">
        <f t="shared" si="54"/>
        <v>2</v>
      </c>
      <c r="BQ795" s="119">
        <f t="shared" ref="BQ795:CV795" si="55">SUM(BQ796:BQ858)</f>
        <v>2</v>
      </c>
      <c r="BR795" s="119">
        <f t="shared" si="55"/>
        <v>0</v>
      </c>
      <c r="BS795" s="119">
        <f t="shared" si="55"/>
        <v>2</v>
      </c>
    </row>
    <row r="796" spans="1:71" s="118" customFormat="1" ht="24" hidden="1" customHeight="1" x14ac:dyDescent="0.25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5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5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" hidden="1" customHeight="1" x14ac:dyDescent="0.25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" hidden="1" customHeight="1" x14ac:dyDescent="0.25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" hidden="1" customHeight="1" x14ac:dyDescent="0.25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" hidden="1" customHeight="1" x14ac:dyDescent="0.25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" hidden="1" customHeight="1" x14ac:dyDescent="0.25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" hidden="1" customHeight="1" x14ac:dyDescent="0.25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65" hidden="1" customHeight="1" x14ac:dyDescent="0.25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65" hidden="1" customHeight="1" x14ac:dyDescent="0.25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" hidden="1" customHeight="1" x14ac:dyDescent="0.25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" hidden="1" customHeight="1" x14ac:dyDescent="0.25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5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5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65" hidden="1" customHeight="1" x14ac:dyDescent="0.25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65" hidden="1" customHeight="1" x14ac:dyDescent="0.25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65" hidden="1" customHeight="1" x14ac:dyDescent="0.25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65" hidden="1" customHeight="1" x14ac:dyDescent="0.25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65" hidden="1" customHeight="1" x14ac:dyDescent="0.25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65" hidden="1" customHeight="1" x14ac:dyDescent="0.25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" hidden="1" customHeight="1" x14ac:dyDescent="0.25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65" hidden="1" customHeight="1" x14ac:dyDescent="0.25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65" hidden="1" customHeight="1" x14ac:dyDescent="0.25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65" hidden="1" customHeight="1" x14ac:dyDescent="0.25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" customHeight="1" x14ac:dyDescent="0.25">
      <c r="A821" s="65">
        <v>809</v>
      </c>
      <c r="B821" s="6" t="s">
        <v>1307</v>
      </c>
      <c r="C821" s="66" t="s">
        <v>1308</v>
      </c>
      <c r="D821" s="66"/>
      <c r="E821" s="119">
        <v>3</v>
      </c>
      <c r="F821" s="121">
        <v>3</v>
      </c>
      <c r="G821" s="121"/>
      <c r="H821" s="119"/>
      <c r="I821" s="119"/>
      <c r="J821" s="121"/>
      <c r="K821" s="121"/>
      <c r="L821" s="121"/>
      <c r="M821" s="121"/>
      <c r="N821" s="119"/>
      <c r="O821" s="121"/>
      <c r="P821" s="121">
        <v>1</v>
      </c>
      <c r="Q821" s="119"/>
      <c r="R821" s="121">
        <v>2</v>
      </c>
      <c r="S821" s="121"/>
      <c r="T821" s="121"/>
      <c r="U821" s="121">
        <v>1</v>
      </c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>
        <v>2</v>
      </c>
      <c r="AL821" s="119">
        <v>1</v>
      </c>
      <c r="AM821" s="119"/>
      <c r="AN821" s="119"/>
      <c r="AO821" s="121"/>
      <c r="AP821" s="121"/>
      <c r="AQ821" s="121"/>
      <c r="AR821" s="121">
        <v>3</v>
      </c>
      <c r="AS821" s="121"/>
      <c r="AT821" s="119"/>
      <c r="AU821" s="119"/>
      <c r="AV821" s="121"/>
      <c r="AW821" s="119"/>
      <c r="AX821" s="121">
        <v>1</v>
      </c>
      <c r="AY821" s="121">
        <v>1</v>
      </c>
      <c r="AZ821" s="121"/>
      <c r="BA821" s="121">
        <v>1</v>
      </c>
      <c r="BB821" s="121"/>
      <c r="BC821" s="119"/>
      <c r="BD821" s="119"/>
      <c r="BE821" s="119">
        <v>1</v>
      </c>
      <c r="BF821" s="119"/>
      <c r="BG821" s="121"/>
      <c r="BH821" s="121"/>
      <c r="BI821" s="121"/>
      <c r="BJ821" s="121">
        <v>1</v>
      </c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" hidden="1" customHeight="1" x14ac:dyDescent="0.25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" hidden="1" customHeight="1" x14ac:dyDescent="0.25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" hidden="1" customHeight="1" x14ac:dyDescent="0.25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" customHeight="1" x14ac:dyDescent="0.25">
      <c r="A825" s="65">
        <v>813</v>
      </c>
      <c r="B825" s="6" t="s">
        <v>1312</v>
      </c>
      <c r="C825" s="66" t="s">
        <v>1313</v>
      </c>
      <c r="D825" s="66"/>
      <c r="E825" s="119">
        <v>3</v>
      </c>
      <c r="F825" s="121">
        <v>3</v>
      </c>
      <c r="G825" s="121"/>
      <c r="H825" s="119">
        <v>1</v>
      </c>
      <c r="I825" s="119"/>
      <c r="J825" s="121"/>
      <c r="K825" s="121"/>
      <c r="L825" s="121">
        <v>1</v>
      </c>
      <c r="M825" s="121"/>
      <c r="N825" s="119"/>
      <c r="O825" s="121"/>
      <c r="P825" s="121"/>
      <c r="Q825" s="119">
        <v>1</v>
      </c>
      <c r="R825" s="121">
        <v>2</v>
      </c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>
        <v>1</v>
      </c>
      <c r="AE825" s="121"/>
      <c r="AF825" s="121"/>
      <c r="AG825" s="121"/>
      <c r="AH825" s="121"/>
      <c r="AI825" s="121"/>
      <c r="AJ825" s="121"/>
      <c r="AK825" s="121">
        <v>2</v>
      </c>
      <c r="AL825" s="119"/>
      <c r="AM825" s="119"/>
      <c r="AN825" s="119"/>
      <c r="AO825" s="121"/>
      <c r="AP825" s="121"/>
      <c r="AQ825" s="121">
        <v>1</v>
      </c>
      <c r="AR825" s="121">
        <v>2</v>
      </c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" customHeight="1" x14ac:dyDescent="0.25">
      <c r="A826" s="65">
        <v>814</v>
      </c>
      <c r="B826" s="6" t="s">
        <v>1314</v>
      </c>
      <c r="C826" s="66" t="s">
        <v>1313</v>
      </c>
      <c r="D826" s="66"/>
      <c r="E826" s="119">
        <v>2</v>
      </c>
      <c r="F826" s="121">
        <v>2</v>
      </c>
      <c r="G826" s="121"/>
      <c r="H826" s="119"/>
      <c r="I826" s="119"/>
      <c r="J826" s="121"/>
      <c r="K826" s="121"/>
      <c r="L826" s="121">
        <v>1</v>
      </c>
      <c r="M826" s="121"/>
      <c r="N826" s="119"/>
      <c r="O826" s="121"/>
      <c r="P826" s="121"/>
      <c r="Q826" s="119">
        <v>1</v>
      </c>
      <c r="R826" s="121">
        <v>1</v>
      </c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2</v>
      </c>
      <c r="AL826" s="119"/>
      <c r="AM826" s="119"/>
      <c r="AN826" s="119"/>
      <c r="AO826" s="121"/>
      <c r="AP826" s="121"/>
      <c r="AQ826" s="121"/>
      <c r="AR826" s="121">
        <v>1</v>
      </c>
      <c r="AS826" s="121">
        <v>1</v>
      </c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" customHeight="1" x14ac:dyDescent="0.25">
      <c r="A827" s="65">
        <v>815</v>
      </c>
      <c r="B827" s="6" t="s">
        <v>1315</v>
      </c>
      <c r="C827" s="66" t="s">
        <v>1316</v>
      </c>
      <c r="D827" s="66"/>
      <c r="E827" s="119">
        <v>1</v>
      </c>
      <c r="F827" s="121">
        <v>1</v>
      </c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>
        <v>1</v>
      </c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1</v>
      </c>
      <c r="AL827" s="119"/>
      <c r="AM827" s="119"/>
      <c r="AN827" s="119"/>
      <c r="AO827" s="121"/>
      <c r="AP827" s="121"/>
      <c r="AQ827" s="121">
        <v>1</v>
      </c>
      <c r="AR827" s="121"/>
      <c r="AS827" s="121"/>
      <c r="AT827" s="119"/>
      <c r="AU827" s="119"/>
      <c r="AV827" s="121"/>
      <c r="AW827" s="119"/>
      <c r="AX827" s="121">
        <v>1</v>
      </c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" hidden="1" customHeight="1" x14ac:dyDescent="0.25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65" hidden="1" customHeight="1" x14ac:dyDescent="0.25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65" hidden="1" customHeight="1" x14ac:dyDescent="0.25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5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5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65" hidden="1" customHeight="1" x14ac:dyDescent="0.25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65" hidden="1" customHeight="1" x14ac:dyDescent="0.25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" customHeight="1" x14ac:dyDescent="0.25">
      <c r="A835" s="65">
        <v>823</v>
      </c>
      <c r="B835" s="6" t="s">
        <v>1327</v>
      </c>
      <c r="C835" s="66" t="s">
        <v>1328</v>
      </c>
      <c r="D835" s="66"/>
      <c r="E835" s="119">
        <v>1</v>
      </c>
      <c r="F835" s="121">
        <v>1</v>
      </c>
      <c r="G835" s="121"/>
      <c r="H835" s="119">
        <v>1</v>
      </c>
      <c r="I835" s="119"/>
      <c r="J835" s="121"/>
      <c r="K835" s="121"/>
      <c r="L835" s="121"/>
      <c r="M835" s="121"/>
      <c r="N835" s="119"/>
      <c r="O835" s="121"/>
      <c r="P835" s="121"/>
      <c r="Q835" s="119"/>
      <c r="R835" s="121">
        <v>1</v>
      </c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>
        <v>1</v>
      </c>
      <c r="AL835" s="119"/>
      <c r="AM835" s="119"/>
      <c r="AN835" s="119"/>
      <c r="AO835" s="121"/>
      <c r="AP835" s="121"/>
      <c r="AQ835" s="121"/>
      <c r="AR835" s="121">
        <v>1</v>
      </c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" customHeight="1" x14ac:dyDescent="0.25">
      <c r="A836" s="65">
        <v>824</v>
      </c>
      <c r="B836" s="6" t="s">
        <v>1329</v>
      </c>
      <c r="C836" s="66" t="s">
        <v>1328</v>
      </c>
      <c r="D836" s="66"/>
      <c r="E836" s="119">
        <v>13</v>
      </c>
      <c r="F836" s="121">
        <v>13</v>
      </c>
      <c r="G836" s="121"/>
      <c r="H836" s="119">
        <v>3</v>
      </c>
      <c r="I836" s="119"/>
      <c r="J836" s="121"/>
      <c r="K836" s="121"/>
      <c r="L836" s="121"/>
      <c r="M836" s="121"/>
      <c r="N836" s="119"/>
      <c r="O836" s="121"/>
      <c r="P836" s="121"/>
      <c r="Q836" s="119">
        <v>1</v>
      </c>
      <c r="R836" s="121">
        <v>12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13</v>
      </c>
      <c r="AL836" s="119">
        <v>13</v>
      </c>
      <c r="AM836" s="119"/>
      <c r="AN836" s="119"/>
      <c r="AO836" s="121">
        <v>1</v>
      </c>
      <c r="AP836" s="121"/>
      <c r="AQ836" s="121">
        <v>3</v>
      </c>
      <c r="AR836" s="121">
        <v>7</v>
      </c>
      <c r="AS836" s="121">
        <v>2</v>
      </c>
      <c r="AT836" s="119"/>
      <c r="AU836" s="119"/>
      <c r="AV836" s="121"/>
      <c r="AW836" s="119"/>
      <c r="AX836" s="121"/>
      <c r="AY836" s="121">
        <v>13</v>
      </c>
      <c r="AZ836" s="121">
        <v>9</v>
      </c>
      <c r="BA836" s="121">
        <v>2</v>
      </c>
      <c r="BB836" s="121">
        <v>2</v>
      </c>
      <c r="BC836" s="119">
        <v>3</v>
      </c>
      <c r="BD836" s="119"/>
      <c r="BE836" s="119">
        <v>10</v>
      </c>
      <c r="BF836" s="119"/>
      <c r="BG836" s="121"/>
      <c r="BH836" s="121"/>
      <c r="BI836" s="121"/>
      <c r="BJ836" s="121">
        <v>1</v>
      </c>
      <c r="BK836" s="121"/>
      <c r="BL836" s="121"/>
      <c r="BM836" s="121"/>
      <c r="BN836" s="121"/>
      <c r="BO836" s="121">
        <v>10</v>
      </c>
      <c r="BP836" s="121"/>
      <c r="BQ836" s="121">
        <v>1</v>
      </c>
      <c r="BR836" s="119"/>
      <c r="BS836" s="119">
        <v>1</v>
      </c>
    </row>
    <row r="837" spans="1:71" s="118" customFormat="1" ht="23.25" customHeight="1" x14ac:dyDescent="0.25">
      <c r="A837" s="65">
        <v>825</v>
      </c>
      <c r="B837" s="6" t="s">
        <v>1330</v>
      </c>
      <c r="C837" s="66" t="s">
        <v>1331</v>
      </c>
      <c r="D837" s="66"/>
      <c r="E837" s="119">
        <v>1</v>
      </c>
      <c r="F837" s="121">
        <v>1</v>
      </c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>
        <v>1</v>
      </c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>
        <v>1</v>
      </c>
      <c r="AL837" s="119">
        <v>1</v>
      </c>
      <c r="AM837" s="119"/>
      <c r="AN837" s="119"/>
      <c r="AO837" s="121"/>
      <c r="AP837" s="121"/>
      <c r="AQ837" s="121"/>
      <c r="AR837" s="121">
        <v>1</v>
      </c>
      <c r="AS837" s="121"/>
      <c r="AT837" s="119"/>
      <c r="AU837" s="119"/>
      <c r="AV837" s="121"/>
      <c r="AW837" s="119"/>
      <c r="AX837" s="121"/>
      <c r="AY837" s="121">
        <v>1</v>
      </c>
      <c r="AZ837" s="121">
        <v>1</v>
      </c>
      <c r="BA837" s="121"/>
      <c r="BB837" s="121"/>
      <c r="BC837" s="119"/>
      <c r="BD837" s="119"/>
      <c r="BE837" s="119"/>
      <c r="BF837" s="119"/>
      <c r="BG837" s="121"/>
      <c r="BH837" s="121">
        <v>1</v>
      </c>
      <c r="BI837" s="121"/>
      <c r="BJ837" s="121"/>
      <c r="BK837" s="121"/>
      <c r="BL837" s="121"/>
      <c r="BM837" s="121"/>
      <c r="BN837" s="121"/>
      <c r="BO837" s="121">
        <v>1</v>
      </c>
      <c r="BP837" s="121"/>
      <c r="BQ837" s="121"/>
      <c r="BR837" s="119"/>
      <c r="BS837" s="119"/>
    </row>
    <row r="838" spans="1:71" s="118" customFormat="1" ht="23.25" customHeight="1" x14ac:dyDescent="0.25">
      <c r="A838" s="65">
        <v>826</v>
      </c>
      <c r="B838" s="6" t="s">
        <v>2434</v>
      </c>
      <c r="C838" s="66" t="s">
        <v>2433</v>
      </c>
      <c r="D838" s="66"/>
      <c r="E838" s="119">
        <v>1</v>
      </c>
      <c r="F838" s="121">
        <v>1</v>
      </c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1</v>
      </c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1</v>
      </c>
      <c r="AL838" s="119"/>
      <c r="AM838" s="119"/>
      <c r="AN838" s="119"/>
      <c r="AO838" s="121"/>
      <c r="AP838" s="121"/>
      <c r="AQ838" s="121"/>
      <c r="AR838" s="121"/>
      <c r="AS838" s="121">
        <v>1</v>
      </c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65" hidden="1" customHeight="1" x14ac:dyDescent="0.25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65" hidden="1" customHeight="1" x14ac:dyDescent="0.25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65" hidden="1" customHeight="1" x14ac:dyDescent="0.25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65" customHeight="1" x14ac:dyDescent="0.25">
      <c r="A842" s="65">
        <v>830</v>
      </c>
      <c r="B842" s="6" t="s">
        <v>2436</v>
      </c>
      <c r="C842" s="66" t="s">
        <v>2435</v>
      </c>
      <c r="D842" s="66"/>
      <c r="E842" s="119">
        <v>1</v>
      </c>
      <c r="F842" s="121">
        <v>1</v>
      </c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>
        <v>1</v>
      </c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>
        <v>1</v>
      </c>
      <c r="AL842" s="119"/>
      <c r="AM842" s="119"/>
      <c r="AN842" s="119"/>
      <c r="AO842" s="121"/>
      <c r="AP842" s="121"/>
      <c r="AQ842" s="121"/>
      <c r="AR842" s="121">
        <v>1</v>
      </c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" customHeight="1" x14ac:dyDescent="0.25">
      <c r="A843" s="65">
        <v>831</v>
      </c>
      <c r="B843" s="6">
        <v>391</v>
      </c>
      <c r="C843" s="66" t="s">
        <v>1336</v>
      </c>
      <c r="D843" s="66"/>
      <c r="E843" s="119">
        <v>1</v>
      </c>
      <c r="F843" s="121">
        <v>1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>
        <v>1</v>
      </c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>
        <v>1</v>
      </c>
      <c r="AO843" s="121"/>
      <c r="AP843" s="121"/>
      <c r="AQ843" s="121"/>
      <c r="AR843" s="121">
        <v>1</v>
      </c>
      <c r="AS843" s="121"/>
      <c r="AT843" s="119"/>
      <c r="AU843" s="119"/>
      <c r="AV843" s="121"/>
      <c r="AW843" s="119"/>
      <c r="AX843" s="121"/>
      <c r="AY843" s="121">
        <v>1</v>
      </c>
      <c r="AZ843" s="121">
        <v>1</v>
      </c>
      <c r="BA843" s="121"/>
      <c r="BB843" s="121"/>
      <c r="BC843" s="119">
        <v>1</v>
      </c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>
        <v>1</v>
      </c>
      <c r="BR843" s="119"/>
      <c r="BS843" s="119"/>
    </row>
    <row r="844" spans="1:71" s="118" customFormat="1" ht="12.9" hidden="1" customHeight="1" x14ac:dyDescent="0.25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" hidden="1" customHeight="1" x14ac:dyDescent="0.25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" hidden="1" customHeight="1" x14ac:dyDescent="0.25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" hidden="1" customHeight="1" x14ac:dyDescent="0.25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" customHeight="1" x14ac:dyDescent="0.25">
      <c r="A848" s="65">
        <v>836</v>
      </c>
      <c r="B848" s="6">
        <v>395</v>
      </c>
      <c r="C848" s="66" t="s">
        <v>1342</v>
      </c>
      <c r="D848" s="66"/>
      <c r="E848" s="119">
        <v>20</v>
      </c>
      <c r="F848" s="121">
        <v>20</v>
      </c>
      <c r="G848" s="121"/>
      <c r="H848" s="119">
        <v>1</v>
      </c>
      <c r="I848" s="119"/>
      <c r="J848" s="121"/>
      <c r="K848" s="121"/>
      <c r="L848" s="121"/>
      <c r="M848" s="121"/>
      <c r="N848" s="119"/>
      <c r="O848" s="121"/>
      <c r="P848" s="121">
        <v>2</v>
      </c>
      <c r="Q848" s="119">
        <v>3</v>
      </c>
      <c r="R848" s="121">
        <v>15</v>
      </c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20</v>
      </c>
      <c r="AL848" s="119">
        <v>19</v>
      </c>
      <c r="AM848" s="119"/>
      <c r="AN848" s="119"/>
      <c r="AO848" s="121"/>
      <c r="AP848" s="121"/>
      <c r="AQ848" s="121">
        <v>3</v>
      </c>
      <c r="AR848" s="121">
        <v>10</v>
      </c>
      <c r="AS848" s="121">
        <v>7</v>
      </c>
      <c r="AT848" s="119"/>
      <c r="AU848" s="119"/>
      <c r="AV848" s="121"/>
      <c r="AW848" s="119"/>
      <c r="AX848" s="121">
        <v>1</v>
      </c>
      <c r="AY848" s="121">
        <v>19</v>
      </c>
      <c r="AZ848" s="121">
        <v>4</v>
      </c>
      <c r="BA848" s="121">
        <v>4</v>
      </c>
      <c r="BB848" s="121">
        <v>11</v>
      </c>
      <c r="BC848" s="119">
        <v>2</v>
      </c>
      <c r="BD848" s="119"/>
      <c r="BE848" s="119">
        <v>16</v>
      </c>
      <c r="BF848" s="119"/>
      <c r="BG848" s="121"/>
      <c r="BH848" s="121">
        <v>1</v>
      </c>
      <c r="BI848" s="121"/>
      <c r="BJ848" s="121">
        <v>10</v>
      </c>
      <c r="BK848" s="121">
        <v>1</v>
      </c>
      <c r="BL848" s="121">
        <v>1</v>
      </c>
      <c r="BM848" s="121"/>
      <c r="BN848" s="121"/>
      <c r="BO848" s="121">
        <v>7</v>
      </c>
      <c r="BP848" s="121">
        <v>2</v>
      </c>
      <c r="BQ848" s="121"/>
      <c r="BR848" s="119"/>
      <c r="BS848" s="119">
        <v>1</v>
      </c>
    </row>
    <row r="849" spans="1:71" s="118" customFormat="1" ht="12.9" hidden="1" customHeight="1" x14ac:dyDescent="0.25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" hidden="1" customHeight="1" x14ac:dyDescent="0.25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" hidden="1" customHeight="1" x14ac:dyDescent="0.25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" hidden="1" customHeight="1" x14ac:dyDescent="0.25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" hidden="1" customHeight="1" x14ac:dyDescent="0.25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" hidden="1" customHeight="1" x14ac:dyDescent="0.25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65" hidden="1" customHeight="1" x14ac:dyDescent="0.25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65" hidden="1" customHeight="1" x14ac:dyDescent="0.25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65" hidden="1" customHeight="1" x14ac:dyDescent="0.25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65" hidden="1" customHeight="1" x14ac:dyDescent="0.25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65" hidden="1" customHeight="1" x14ac:dyDescent="0.25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65" hidden="1" customHeight="1" x14ac:dyDescent="0.25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65" customHeight="1" x14ac:dyDescent="0.25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18</v>
      </c>
      <c r="F861" s="119">
        <f t="shared" si="56"/>
        <v>18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6</v>
      </c>
      <c r="Q861" s="119">
        <f t="shared" si="56"/>
        <v>0</v>
      </c>
      <c r="R861" s="119">
        <f t="shared" si="56"/>
        <v>11</v>
      </c>
      <c r="S861" s="119">
        <f t="shared" si="56"/>
        <v>1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18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2</v>
      </c>
      <c r="AP861" s="119">
        <f t="shared" si="57"/>
        <v>2</v>
      </c>
      <c r="AQ861" s="119">
        <f t="shared" si="57"/>
        <v>7</v>
      </c>
      <c r="AR861" s="119">
        <f t="shared" si="57"/>
        <v>3</v>
      </c>
      <c r="AS861" s="119">
        <f t="shared" si="57"/>
        <v>4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2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" hidden="1" customHeight="1" x14ac:dyDescent="0.25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" hidden="1" customHeight="1" x14ac:dyDescent="0.25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" hidden="1" customHeight="1" x14ac:dyDescent="0.25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" hidden="1" customHeight="1" x14ac:dyDescent="0.25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" hidden="1" customHeight="1" x14ac:dyDescent="0.25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" hidden="1" customHeight="1" x14ac:dyDescent="0.25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" hidden="1" customHeight="1" x14ac:dyDescent="0.25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65" hidden="1" customHeight="1" x14ac:dyDescent="0.25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65" hidden="1" customHeight="1" x14ac:dyDescent="0.25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65" hidden="1" customHeight="1" x14ac:dyDescent="0.25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65" hidden="1" customHeight="1" x14ac:dyDescent="0.25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65" hidden="1" customHeight="1" x14ac:dyDescent="0.25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" hidden="1" customHeight="1" x14ac:dyDescent="0.25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" hidden="1" customHeight="1" x14ac:dyDescent="0.25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" customHeight="1" x14ac:dyDescent="0.25">
      <c r="A876" s="65">
        <v>864</v>
      </c>
      <c r="B876" s="6" t="s">
        <v>1380</v>
      </c>
      <c r="C876" s="66" t="s">
        <v>1378</v>
      </c>
      <c r="D876" s="66"/>
      <c r="E876" s="119">
        <v>1</v>
      </c>
      <c r="F876" s="121">
        <v>1</v>
      </c>
      <c r="G876" s="121"/>
      <c r="H876" s="119"/>
      <c r="I876" s="119"/>
      <c r="J876" s="121"/>
      <c r="K876" s="121"/>
      <c r="L876" s="121"/>
      <c r="M876" s="121"/>
      <c r="N876" s="119"/>
      <c r="O876" s="121"/>
      <c r="P876" s="121">
        <v>1</v>
      </c>
      <c r="Q876" s="119"/>
      <c r="R876" s="121"/>
      <c r="S876" s="121"/>
      <c r="T876" s="121"/>
      <c r="U876" s="121"/>
      <c r="V876" s="119"/>
      <c r="W876" s="119"/>
      <c r="X876" s="119"/>
      <c r="Y876" s="121"/>
      <c r="Z876" s="121">
        <v>1</v>
      </c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>
        <v>1</v>
      </c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" hidden="1" customHeight="1" x14ac:dyDescent="0.25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65" hidden="1" customHeight="1" x14ac:dyDescent="0.25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65" hidden="1" customHeight="1" x14ac:dyDescent="0.25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65" hidden="1" customHeight="1" x14ac:dyDescent="0.25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" hidden="1" customHeight="1" x14ac:dyDescent="0.25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" hidden="1" customHeight="1" x14ac:dyDescent="0.25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" hidden="1" customHeight="1" x14ac:dyDescent="0.25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" customHeight="1" x14ac:dyDescent="0.25">
      <c r="A884" s="65">
        <v>872</v>
      </c>
      <c r="B884" s="6" t="s">
        <v>1390</v>
      </c>
      <c r="C884" s="66" t="s">
        <v>1387</v>
      </c>
      <c r="D884" s="66"/>
      <c r="E884" s="119">
        <v>8</v>
      </c>
      <c r="F884" s="121">
        <v>8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2</v>
      </c>
      <c r="Q884" s="119"/>
      <c r="R884" s="121">
        <v>5</v>
      </c>
      <c r="S884" s="121">
        <v>1</v>
      </c>
      <c r="T884" s="121"/>
      <c r="U884" s="121"/>
      <c r="V884" s="119"/>
      <c r="W884" s="119"/>
      <c r="X884" s="119"/>
      <c r="Y884" s="121"/>
      <c r="Z884" s="121">
        <v>8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>
        <v>2</v>
      </c>
      <c r="AP884" s="121">
        <v>1</v>
      </c>
      <c r="AQ884" s="121">
        <v>3</v>
      </c>
      <c r="AR884" s="121">
        <v>2</v>
      </c>
      <c r="AS884" s="121"/>
      <c r="AT884" s="119"/>
      <c r="AU884" s="119"/>
      <c r="AV884" s="121"/>
      <c r="AW884" s="119"/>
      <c r="AX884" s="121">
        <v>2</v>
      </c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" hidden="1" customHeight="1" x14ac:dyDescent="0.25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" hidden="1" customHeight="1" x14ac:dyDescent="0.25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" hidden="1" customHeight="1" x14ac:dyDescent="0.25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" customHeight="1" x14ac:dyDescent="0.25">
      <c r="A888" s="65">
        <v>876</v>
      </c>
      <c r="B888" s="6" t="s">
        <v>1395</v>
      </c>
      <c r="C888" s="66" t="s">
        <v>1393</v>
      </c>
      <c r="D888" s="66"/>
      <c r="E888" s="119">
        <v>9</v>
      </c>
      <c r="F888" s="121">
        <v>9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>
        <v>3</v>
      </c>
      <c r="Q888" s="119"/>
      <c r="R888" s="121">
        <v>6</v>
      </c>
      <c r="S888" s="121"/>
      <c r="T888" s="121"/>
      <c r="U888" s="121"/>
      <c r="V888" s="119"/>
      <c r="W888" s="119"/>
      <c r="X888" s="119"/>
      <c r="Y888" s="121"/>
      <c r="Z888" s="121">
        <v>9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>
        <v>1</v>
      </c>
      <c r="AQ888" s="121">
        <v>3</v>
      </c>
      <c r="AR888" s="121">
        <v>1</v>
      </c>
      <c r="AS888" s="121">
        <v>4</v>
      </c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" hidden="1" customHeight="1" x14ac:dyDescent="0.25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65" hidden="1" customHeight="1" x14ac:dyDescent="0.25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65" hidden="1" customHeight="1" x14ac:dyDescent="0.25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65" hidden="1" customHeight="1" x14ac:dyDescent="0.25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65" hidden="1" customHeight="1" x14ac:dyDescent="0.25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5" hidden="1" customHeight="1" x14ac:dyDescent="0.25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5" hidden="1" customHeight="1" x14ac:dyDescent="0.25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5" hidden="1" customHeight="1" x14ac:dyDescent="0.25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5" hidden="1" customHeight="1" x14ac:dyDescent="0.25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" hidden="1" customHeight="1" x14ac:dyDescent="0.25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" hidden="1" customHeight="1" x14ac:dyDescent="0.25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" hidden="1" customHeight="1" x14ac:dyDescent="0.25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" hidden="1" customHeight="1" x14ac:dyDescent="0.25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" hidden="1" customHeight="1" x14ac:dyDescent="0.25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" hidden="1" customHeight="1" x14ac:dyDescent="0.25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" hidden="1" customHeight="1" x14ac:dyDescent="0.25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" hidden="1" customHeight="1" x14ac:dyDescent="0.25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" hidden="1" customHeight="1" x14ac:dyDescent="0.25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65" hidden="1" customHeight="1" x14ac:dyDescent="0.25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65" hidden="1" customHeight="1" x14ac:dyDescent="0.25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65" hidden="1" customHeight="1" x14ac:dyDescent="0.25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" hidden="1" customHeight="1" x14ac:dyDescent="0.25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" hidden="1" customHeight="1" x14ac:dyDescent="0.25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" hidden="1" customHeight="1" x14ac:dyDescent="0.25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" hidden="1" customHeight="1" x14ac:dyDescent="0.25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" hidden="1" customHeight="1" x14ac:dyDescent="0.25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" hidden="1" customHeight="1" x14ac:dyDescent="0.25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" hidden="1" customHeight="1" x14ac:dyDescent="0.25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" hidden="1" customHeight="1" x14ac:dyDescent="0.25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" hidden="1" customHeight="1" x14ac:dyDescent="0.25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" hidden="1" customHeight="1" x14ac:dyDescent="0.25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" hidden="1" customHeight="1" x14ac:dyDescent="0.25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" hidden="1" customHeight="1" x14ac:dyDescent="0.25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" hidden="1" customHeight="1" x14ac:dyDescent="0.25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" hidden="1" customHeight="1" x14ac:dyDescent="0.25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" hidden="1" customHeight="1" x14ac:dyDescent="0.25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" hidden="1" customHeight="1" x14ac:dyDescent="0.25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" hidden="1" customHeight="1" x14ac:dyDescent="0.25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" hidden="1" customHeight="1" x14ac:dyDescent="0.25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" hidden="1" customHeight="1" x14ac:dyDescent="0.25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" hidden="1" customHeight="1" x14ac:dyDescent="0.25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65" hidden="1" customHeight="1" x14ac:dyDescent="0.25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65" hidden="1" customHeight="1" x14ac:dyDescent="0.25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65" hidden="1" customHeight="1" x14ac:dyDescent="0.25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65" hidden="1" customHeight="1" x14ac:dyDescent="0.25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65" hidden="1" customHeight="1" x14ac:dyDescent="0.25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65" hidden="1" customHeight="1" x14ac:dyDescent="0.25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65" hidden="1" customHeight="1" x14ac:dyDescent="0.25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" hidden="1" customHeight="1" x14ac:dyDescent="0.25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" hidden="1" customHeight="1" x14ac:dyDescent="0.25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" hidden="1" customHeight="1" x14ac:dyDescent="0.25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" hidden="1" customHeight="1" x14ac:dyDescent="0.25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" hidden="1" customHeight="1" x14ac:dyDescent="0.25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" hidden="1" customHeight="1" x14ac:dyDescent="0.25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" hidden="1" customHeight="1" x14ac:dyDescent="0.25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" hidden="1" customHeight="1" x14ac:dyDescent="0.25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" hidden="1" customHeight="1" x14ac:dyDescent="0.25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" hidden="1" customHeight="1" x14ac:dyDescent="0.25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" hidden="1" customHeight="1" x14ac:dyDescent="0.25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" hidden="1" customHeight="1" x14ac:dyDescent="0.25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" hidden="1" customHeight="1" x14ac:dyDescent="0.25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" hidden="1" customHeight="1" x14ac:dyDescent="0.25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" hidden="1" customHeight="1" x14ac:dyDescent="0.25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" hidden="1" customHeight="1" x14ac:dyDescent="0.25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" hidden="1" customHeight="1" x14ac:dyDescent="0.25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" hidden="1" customHeight="1" x14ac:dyDescent="0.25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" hidden="1" customHeight="1" x14ac:dyDescent="0.25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" hidden="1" customHeight="1" x14ac:dyDescent="0.25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" hidden="1" customHeight="1" x14ac:dyDescent="0.25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" hidden="1" customHeight="1" x14ac:dyDescent="0.25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" hidden="1" customHeight="1" x14ac:dyDescent="0.25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" hidden="1" customHeight="1" x14ac:dyDescent="0.25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" hidden="1" customHeight="1" x14ac:dyDescent="0.25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" hidden="1" customHeight="1" x14ac:dyDescent="0.25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65" hidden="1" customHeight="1" x14ac:dyDescent="0.25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65" hidden="1" customHeight="1" x14ac:dyDescent="0.25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65" hidden="1" customHeight="1" x14ac:dyDescent="0.25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65" customHeight="1" x14ac:dyDescent="0.25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" hidden="1" customHeight="1" x14ac:dyDescent="0.25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" hidden="1" customHeight="1" x14ac:dyDescent="0.25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" hidden="1" customHeight="1" x14ac:dyDescent="0.25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" hidden="1" customHeight="1" x14ac:dyDescent="0.25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" hidden="1" customHeight="1" x14ac:dyDescent="0.25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" hidden="1" customHeight="1" x14ac:dyDescent="0.25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" hidden="1" customHeight="1" x14ac:dyDescent="0.25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" hidden="1" customHeight="1" x14ac:dyDescent="0.25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" hidden="1" customHeight="1" x14ac:dyDescent="0.25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" hidden="1" customHeight="1" x14ac:dyDescent="0.25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65" hidden="1" customHeight="1" x14ac:dyDescent="0.25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" hidden="1" customHeight="1" x14ac:dyDescent="0.25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" hidden="1" customHeight="1" x14ac:dyDescent="0.25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" hidden="1" customHeight="1" x14ac:dyDescent="0.25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" hidden="1" customHeight="1" x14ac:dyDescent="0.25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" hidden="1" customHeight="1" x14ac:dyDescent="0.25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" hidden="1" customHeight="1" x14ac:dyDescent="0.25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65" hidden="1" customHeight="1" x14ac:dyDescent="0.25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" hidden="1" customHeight="1" x14ac:dyDescent="0.25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" hidden="1" customHeight="1" x14ac:dyDescent="0.25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" hidden="1" customHeight="1" x14ac:dyDescent="0.25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" hidden="1" customHeight="1" x14ac:dyDescent="0.25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" hidden="1" customHeight="1" x14ac:dyDescent="0.25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" hidden="1" customHeight="1" x14ac:dyDescent="0.25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" customHeight="1" x14ac:dyDescent="0.25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" hidden="1" customHeight="1" x14ac:dyDescent="0.25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65" hidden="1" customHeight="1" x14ac:dyDescent="0.25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65" hidden="1" customHeight="1" x14ac:dyDescent="0.25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65" hidden="1" customHeight="1" x14ac:dyDescent="0.25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" hidden="1" customHeight="1" x14ac:dyDescent="0.25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" hidden="1" customHeight="1" x14ac:dyDescent="0.25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" hidden="1" customHeight="1" x14ac:dyDescent="0.25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" hidden="1" customHeight="1" x14ac:dyDescent="0.25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" hidden="1" customHeight="1" x14ac:dyDescent="0.25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" hidden="1" customHeight="1" x14ac:dyDescent="0.25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" hidden="1" customHeight="1" x14ac:dyDescent="0.25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" hidden="1" customHeight="1" x14ac:dyDescent="0.25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" hidden="1" customHeight="1" x14ac:dyDescent="0.25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" hidden="1" customHeight="1" x14ac:dyDescent="0.25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" hidden="1" customHeight="1" x14ac:dyDescent="0.25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65" hidden="1" customHeight="1" x14ac:dyDescent="0.25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65" hidden="1" customHeight="1" x14ac:dyDescent="0.25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65" hidden="1" customHeight="1" x14ac:dyDescent="0.25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" hidden="1" customHeight="1" x14ac:dyDescent="0.25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" hidden="1" customHeight="1" x14ac:dyDescent="0.25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" hidden="1" customHeight="1" x14ac:dyDescent="0.25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" hidden="1" customHeight="1" x14ac:dyDescent="0.25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65" hidden="1" customHeight="1" x14ac:dyDescent="0.25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65" hidden="1" customHeight="1" x14ac:dyDescent="0.25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" hidden="1" customHeight="1" x14ac:dyDescent="0.25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" hidden="1" customHeight="1" x14ac:dyDescent="0.25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" hidden="1" customHeight="1" x14ac:dyDescent="0.25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" hidden="1" customHeight="1" x14ac:dyDescent="0.25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" hidden="1" customHeight="1" x14ac:dyDescent="0.25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65" hidden="1" customHeight="1" x14ac:dyDescent="0.25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65" hidden="1" customHeight="1" x14ac:dyDescent="0.25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65" hidden="1" customHeight="1" x14ac:dyDescent="0.25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" hidden="1" customHeight="1" x14ac:dyDescent="0.25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" hidden="1" customHeight="1" x14ac:dyDescent="0.25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" hidden="1" customHeight="1" x14ac:dyDescent="0.25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" hidden="1" customHeight="1" x14ac:dyDescent="0.25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" hidden="1" customHeight="1" x14ac:dyDescent="0.25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" hidden="1" customHeight="1" x14ac:dyDescent="0.25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" hidden="1" customHeight="1" x14ac:dyDescent="0.25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" hidden="1" customHeight="1" x14ac:dyDescent="0.25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" hidden="1" customHeight="1" x14ac:dyDescent="0.25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" hidden="1" customHeight="1" x14ac:dyDescent="0.25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" hidden="1" customHeight="1" x14ac:dyDescent="0.25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" hidden="1" customHeight="1" x14ac:dyDescent="0.25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" hidden="1" customHeight="1" x14ac:dyDescent="0.25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" hidden="1" customHeight="1" x14ac:dyDescent="0.25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" hidden="1" customHeight="1" x14ac:dyDescent="0.25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65" hidden="1" customHeight="1" x14ac:dyDescent="0.25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65" hidden="1" customHeight="1" x14ac:dyDescent="0.25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65" hidden="1" customHeight="1" x14ac:dyDescent="0.25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65" hidden="1" customHeight="1" x14ac:dyDescent="0.25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65" hidden="1" customHeight="1" x14ac:dyDescent="0.25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" hidden="1" customHeight="1" x14ac:dyDescent="0.25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" hidden="1" customHeight="1" x14ac:dyDescent="0.25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" hidden="1" customHeight="1" x14ac:dyDescent="0.25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65" hidden="1" customHeight="1" x14ac:dyDescent="0.25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65" hidden="1" customHeight="1" x14ac:dyDescent="0.25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" hidden="1" customHeight="1" x14ac:dyDescent="0.25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" hidden="1" customHeight="1" x14ac:dyDescent="0.25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" hidden="1" customHeight="1" x14ac:dyDescent="0.25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" hidden="1" customHeight="1" x14ac:dyDescent="0.25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" hidden="1" customHeight="1" x14ac:dyDescent="0.25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" hidden="1" customHeight="1" x14ac:dyDescent="0.25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" hidden="1" customHeight="1" x14ac:dyDescent="0.25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" hidden="1" customHeight="1" x14ac:dyDescent="0.25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" hidden="1" customHeight="1" x14ac:dyDescent="0.25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" hidden="1" customHeight="1" x14ac:dyDescent="0.25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" hidden="1" customHeight="1" x14ac:dyDescent="0.25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65" hidden="1" customHeight="1" x14ac:dyDescent="0.25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65" hidden="1" customHeight="1" x14ac:dyDescent="0.25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65" hidden="1" customHeight="1" x14ac:dyDescent="0.25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65" hidden="1" customHeight="1" x14ac:dyDescent="0.25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" hidden="1" customHeight="1" x14ac:dyDescent="0.25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" hidden="1" customHeight="1" x14ac:dyDescent="0.25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65" hidden="1" customHeight="1" x14ac:dyDescent="0.25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" hidden="1" customHeight="1" x14ac:dyDescent="0.25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" hidden="1" customHeight="1" x14ac:dyDescent="0.25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" hidden="1" customHeight="1" x14ac:dyDescent="0.25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65" hidden="1" customHeight="1" x14ac:dyDescent="0.25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65" hidden="1" customHeight="1" x14ac:dyDescent="0.25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65" hidden="1" customHeight="1" x14ac:dyDescent="0.25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65" hidden="1" customHeight="1" x14ac:dyDescent="0.25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65" hidden="1" customHeight="1" x14ac:dyDescent="0.25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65" hidden="1" customHeight="1" x14ac:dyDescent="0.25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65" hidden="1" customHeight="1" x14ac:dyDescent="0.25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" hidden="1" customHeight="1" x14ac:dyDescent="0.25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" hidden="1" customHeight="1" x14ac:dyDescent="0.25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" hidden="1" customHeight="1" x14ac:dyDescent="0.25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" hidden="1" customHeight="1" x14ac:dyDescent="0.25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" hidden="1" customHeight="1" x14ac:dyDescent="0.25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" hidden="1" customHeight="1" x14ac:dyDescent="0.25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" hidden="1" customHeight="1" x14ac:dyDescent="0.25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" hidden="1" customHeight="1" x14ac:dyDescent="0.25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" hidden="1" customHeight="1" x14ac:dyDescent="0.25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" hidden="1" customHeight="1" x14ac:dyDescent="0.25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" hidden="1" customHeight="1" x14ac:dyDescent="0.25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" hidden="1" customHeight="1" x14ac:dyDescent="0.25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" hidden="1" customHeight="1" x14ac:dyDescent="0.25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65" hidden="1" customHeight="1" x14ac:dyDescent="0.25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65" hidden="1" customHeight="1" x14ac:dyDescent="0.25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" hidden="1" customHeight="1" x14ac:dyDescent="0.25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" hidden="1" customHeight="1" x14ac:dyDescent="0.25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" hidden="1" customHeight="1" x14ac:dyDescent="0.25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" hidden="1" customHeight="1" x14ac:dyDescent="0.25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" hidden="1" customHeight="1" x14ac:dyDescent="0.25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" hidden="1" customHeight="1" x14ac:dyDescent="0.25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" hidden="1" customHeight="1" x14ac:dyDescent="0.25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" hidden="1" customHeight="1" x14ac:dyDescent="0.25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" hidden="1" customHeight="1" x14ac:dyDescent="0.25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" hidden="1" customHeight="1" x14ac:dyDescent="0.25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" hidden="1" customHeight="1" x14ac:dyDescent="0.25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65" hidden="1" customHeight="1" x14ac:dyDescent="0.25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65" hidden="1" customHeight="1" x14ac:dyDescent="0.25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65" hidden="1" customHeight="1" x14ac:dyDescent="0.25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" hidden="1" customHeight="1" x14ac:dyDescent="0.25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" hidden="1" customHeight="1" x14ac:dyDescent="0.25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" hidden="1" customHeight="1" x14ac:dyDescent="0.25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" hidden="1" customHeight="1" x14ac:dyDescent="0.25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" hidden="1" customHeight="1" x14ac:dyDescent="0.25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" hidden="1" customHeight="1" x14ac:dyDescent="0.25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65" hidden="1" customHeight="1" x14ac:dyDescent="0.25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" hidden="1" customHeight="1" x14ac:dyDescent="0.25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" hidden="1" customHeight="1" x14ac:dyDescent="0.25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" hidden="1" customHeight="1" x14ac:dyDescent="0.25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65" hidden="1" customHeight="1" x14ac:dyDescent="0.25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" hidden="1" customHeight="1" x14ac:dyDescent="0.25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" hidden="1" customHeight="1" x14ac:dyDescent="0.25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" hidden="1" customHeight="1" x14ac:dyDescent="0.25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" hidden="1" customHeight="1" x14ac:dyDescent="0.25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" hidden="1" customHeight="1" x14ac:dyDescent="0.25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" hidden="1" customHeight="1" x14ac:dyDescent="0.25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" hidden="1" customHeight="1" x14ac:dyDescent="0.25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" hidden="1" customHeight="1" x14ac:dyDescent="0.25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" hidden="1" customHeight="1" x14ac:dyDescent="0.25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" hidden="1" customHeight="1" x14ac:dyDescent="0.25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" hidden="1" customHeight="1" x14ac:dyDescent="0.25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" hidden="1" customHeight="1" x14ac:dyDescent="0.25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" hidden="1" customHeight="1" x14ac:dyDescent="0.25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" hidden="1" customHeight="1" x14ac:dyDescent="0.25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" hidden="1" customHeight="1" x14ac:dyDescent="0.25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" hidden="1" customHeight="1" x14ac:dyDescent="0.25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" hidden="1" customHeight="1" x14ac:dyDescent="0.25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" hidden="1" customHeight="1" x14ac:dyDescent="0.25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" hidden="1" customHeight="1" x14ac:dyDescent="0.25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" hidden="1" customHeight="1" x14ac:dyDescent="0.25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" hidden="1" customHeight="1" x14ac:dyDescent="0.25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" hidden="1" customHeight="1" x14ac:dyDescent="0.25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" hidden="1" customHeight="1" x14ac:dyDescent="0.25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" hidden="1" customHeight="1" x14ac:dyDescent="0.25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" hidden="1" customHeight="1" x14ac:dyDescent="0.25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" hidden="1" customHeight="1" x14ac:dyDescent="0.25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" hidden="1" customHeight="1" x14ac:dyDescent="0.25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" hidden="1" customHeight="1" x14ac:dyDescent="0.25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" hidden="1" customHeight="1" x14ac:dyDescent="0.25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" hidden="1" customHeight="1" x14ac:dyDescent="0.25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65" hidden="1" customHeight="1" x14ac:dyDescent="0.25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65" hidden="1" customHeight="1" x14ac:dyDescent="0.25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" hidden="1" customHeight="1" x14ac:dyDescent="0.25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" hidden="1" customHeight="1" x14ac:dyDescent="0.25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" hidden="1" customHeight="1" x14ac:dyDescent="0.25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" hidden="1" customHeight="1" x14ac:dyDescent="0.25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" hidden="1" customHeight="1" x14ac:dyDescent="0.25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" hidden="1" customHeight="1" x14ac:dyDescent="0.25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" hidden="1" customHeight="1" x14ac:dyDescent="0.25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" hidden="1" customHeight="1" x14ac:dyDescent="0.25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" hidden="1" customHeight="1" x14ac:dyDescent="0.25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65" hidden="1" customHeight="1" x14ac:dyDescent="0.25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" hidden="1" customHeight="1" x14ac:dyDescent="0.25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" hidden="1" customHeight="1" x14ac:dyDescent="0.25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" hidden="1" customHeight="1" x14ac:dyDescent="0.25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" hidden="1" customHeight="1" x14ac:dyDescent="0.25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" hidden="1" customHeight="1" x14ac:dyDescent="0.25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" hidden="1" customHeight="1" x14ac:dyDescent="0.25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" hidden="1" customHeight="1" x14ac:dyDescent="0.25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" hidden="1" customHeight="1" x14ac:dyDescent="0.25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" hidden="1" customHeight="1" x14ac:dyDescent="0.25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" hidden="1" customHeight="1" x14ac:dyDescent="0.25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" hidden="1" customHeight="1" x14ac:dyDescent="0.25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" hidden="1" customHeight="1" x14ac:dyDescent="0.25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" hidden="1" customHeight="1" x14ac:dyDescent="0.25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" hidden="1" customHeight="1" x14ac:dyDescent="0.25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" hidden="1" customHeight="1" x14ac:dyDescent="0.25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" hidden="1" customHeight="1" x14ac:dyDescent="0.25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" hidden="1" customHeight="1" x14ac:dyDescent="0.25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" hidden="1" customHeight="1" x14ac:dyDescent="0.25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" hidden="1" customHeight="1" x14ac:dyDescent="0.25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" hidden="1" customHeight="1" x14ac:dyDescent="0.25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" hidden="1" customHeight="1" x14ac:dyDescent="0.25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" hidden="1" customHeight="1" x14ac:dyDescent="0.25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" hidden="1" customHeight="1" x14ac:dyDescent="0.25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" hidden="1" customHeight="1" x14ac:dyDescent="0.25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" hidden="1" customHeight="1" x14ac:dyDescent="0.25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" hidden="1" customHeight="1" x14ac:dyDescent="0.25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" hidden="1" customHeight="1" x14ac:dyDescent="0.25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" hidden="1" customHeight="1" x14ac:dyDescent="0.25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" hidden="1" customHeight="1" x14ac:dyDescent="0.25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" hidden="1" customHeight="1" x14ac:dyDescent="0.25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" hidden="1" customHeight="1" x14ac:dyDescent="0.25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" hidden="1" customHeight="1" x14ac:dyDescent="0.25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65" hidden="1" customHeight="1" x14ac:dyDescent="0.25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65" hidden="1" customHeight="1" x14ac:dyDescent="0.25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" hidden="1" customHeight="1" x14ac:dyDescent="0.25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" hidden="1" customHeight="1" x14ac:dyDescent="0.25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" hidden="1" customHeight="1" x14ac:dyDescent="0.25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" hidden="1" customHeight="1" x14ac:dyDescent="0.25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" hidden="1" customHeight="1" x14ac:dyDescent="0.25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" hidden="1" customHeight="1" x14ac:dyDescent="0.25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" hidden="1" customHeight="1" x14ac:dyDescent="0.25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" hidden="1" customHeight="1" x14ac:dyDescent="0.25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" hidden="1" customHeight="1" x14ac:dyDescent="0.25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" hidden="1" customHeight="1" x14ac:dyDescent="0.25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" hidden="1" customHeight="1" x14ac:dyDescent="0.25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" hidden="1" customHeight="1" x14ac:dyDescent="0.25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65" hidden="1" customHeight="1" x14ac:dyDescent="0.25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" hidden="1" customHeight="1" x14ac:dyDescent="0.25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" hidden="1" customHeight="1" x14ac:dyDescent="0.25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" hidden="1" customHeight="1" x14ac:dyDescent="0.25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" hidden="1" customHeight="1" x14ac:dyDescent="0.25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" hidden="1" customHeight="1" x14ac:dyDescent="0.25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" hidden="1" customHeight="1" x14ac:dyDescent="0.25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" hidden="1" customHeight="1" x14ac:dyDescent="0.25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65" hidden="1" customHeight="1" x14ac:dyDescent="0.25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65" hidden="1" customHeight="1" x14ac:dyDescent="0.25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" hidden="1" customHeight="1" x14ac:dyDescent="0.25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" hidden="1" customHeight="1" x14ac:dyDescent="0.25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65" hidden="1" customHeight="1" x14ac:dyDescent="0.25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65" hidden="1" customHeight="1" x14ac:dyDescent="0.25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" hidden="1" customHeight="1" x14ac:dyDescent="0.25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" hidden="1" customHeight="1" x14ac:dyDescent="0.25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" hidden="1" customHeight="1" x14ac:dyDescent="0.25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" hidden="1" customHeight="1" x14ac:dyDescent="0.25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" hidden="1" customHeight="1" x14ac:dyDescent="0.25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" hidden="1" customHeight="1" x14ac:dyDescent="0.25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" hidden="1" customHeight="1" x14ac:dyDescent="0.25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65" hidden="1" customHeight="1" x14ac:dyDescent="0.25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65" hidden="1" customHeight="1" x14ac:dyDescent="0.25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" hidden="1" customHeight="1" x14ac:dyDescent="0.25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" hidden="1" customHeight="1" x14ac:dyDescent="0.25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" hidden="1" customHeight="1" x14ac:dyDescent="0.25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65" hidden="1" customHeight="1" x14ac:dyDescent="0.25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65" hidden="1" customHeight="1" x14ac:dyDescent="0.25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" hidden="1" customHeight="1" x14ac:dyDescent="0.25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" hidden="1" customHeight="1" x14ac:dyDescent="0.25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" hidden="1" customHeight="1" x14ac:dyDescent="0.25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" hidden="1" customHeight="1" x14ac:dyDescent="0.25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" hidden="1" customHeight="1" x14ac:dyDescent="0.25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" hidden="1" customHeight="1" x14ac:dyDescent="0.25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" hidden="1" customHeight="1" x14ac:dyDescent="0.25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" hidden="1" customHeight="1" x14ac:dyDescent="0.25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" hidden="1" customHeight="1" x14ac:dyDescent="0.25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" hidden="1" customHeight="1" x14ac:dyDescent="0.25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" hidden="1" customHeight="1" x14ac:dyDescent="0.25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" hidden="1" customHeight="1" x14ac:dyDescent="0.25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" hidden="1" customHeight="1" x14ac:dyDescent="0.25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" hidden="1" customHeight="1" x14ac:dyDescent="0.25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" hidden="1" customHeight="1" x14ac:dyDescent="0.25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" hidden="1" customHeight="1" x14ac:dyDescent="0.25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" hidden="1" customHeight="1" x14ac:dyDescent="0.25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" hidden="1" customHeight="1" x14ac:dyDescent="0.25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" hidden="1" customHeight="1" x14ac:dyDescent="0.25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" hidden="1" customHeight="1" x14ac:dyDescent="0.25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" hidden="1" customHeight="1" x14ac:dyDescent="0.25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" hidden="1" customHeight="1" x14ac:dyDescent="0.25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" hidden="1" customHeight="1" x14ac:dyDescent="0.25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" hidden="1" customHeight="1" x14ac:dyDescent="0.25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65" hidden="1" customHeight="1" x14ac:dyDescent="0.25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65" hidden="1" customHeight="1" x14ac:dyDescent="0.25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" hidden="1" customHeight="1" x14ac:dyDescent="0.25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" hidden="1" customHeight="1" x14ac:dyDescent="0.25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65" hidden="1" customHeight="1" x14ac:dyDescent="0.25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" hidden="1" customHeight="1" x14ac:dyDescent="0.25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" hidden="1" customHeight="1" x14ac:dyDescent="0.25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" hidden="1" customHeight="1" x14ac:dyDescent="0.25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" hidden="1" customHeight="1" x14ac:dyDescent="0.25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" hidden="1" customHeight="1" x14ac:dyDescent="0.25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" hidden="1" customHeight="1" x14ac:dyDescent="0.25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" hidden="1" customHeight="1" x14ac:dyDescent="0.25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" hidden="1" customHeight="1" x14ac:dyDescent="0.25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" hidden="1" customHeight="1" x14ac:dyDescent="0.25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" hidden="1" customHeight="1" x14ac:dyDescent="0.25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" hidden="1" customHeight="1" x14ac:dyDescent="0.25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" hidden="1" customHeight="1" x14ac:dyDescent="0.25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" hidden="1" customHeight="1" x14ac:dyDescent="0.25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" hidden="1" customHeight="1" x14ac:dyDescent="0.25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" hidden="1" customHeight="1" x14ac:dyDescent="0.25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" hidden="1" customHeight="1" x14ac:dyDescent="0.25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" hidden="1" customHeight="1" x14ac:dyDescent="0.25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" hidden="1" customHeight="1" x14ac:dyDescent="0.25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" hidden="1" customHeight="1" x14ac:dyDescent="0.25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" hidden="1" customHeight="1" x14ac:dyDescent="0.25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" hidden="1" customHeight="1" x14ac:dyDescent="0.25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" hidden="1" customHeight="1" x14ac:dyDescent="0.25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" hidden="1" customHeight="1" x14ac:dyDescent="0.25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" hidden="1" customHeight="1" x14ac:dyDescent="0.25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" hidden="1" customHeight="1" x14ac:dyDescent="0.25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65" hidden="1" customHeight="1" x14ac:dyDescent="0.25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65" hidden="1" customHeight="1" x14ac:dyDescent="0.25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" hidden="1" customHeight="1" x14ac:dyDescent="0.25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" hidden="1" customHeight="1" x14ac:dyDescent="0.25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" hidden="1" customHeight="1" x14ac:dyDescent="0.25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" hidden="1" customHeight="1" x14ac:dyDescent="0.25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" hidden="1" customHeight="1" x14ac:dyDescent="0.25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" hidden="1" customHeight="1" x14ac:dyDescent="0.25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" hidden="1" customHeight="1" x14ac:dyDescent="0.25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" hidden="1" customHeight="1" x14ac:dyDescent="0.25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" hidden="1" customHeight="1" x14ac:dyDescent="0.25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65" hidden="1" customHeight="1" x14ac:dyDescent="0.25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" hidden="1" customHeight="1" x14ac:dyDescent="0.25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" hidden="1" customHeight="1" x14ac:dyDescent="0.25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" hidden="1" customHeight="1" x14ac:dyDescent="0.25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65" hidden="1" customHeight="1" x14ac:dyDescent="0.25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65" hidden="1" customHeight="1" x14ac:dyDescent="0.25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65" hidden="1" customHeight="1" x14ac:dyDescent="0.25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" hidden="1" customHeight="1" x14ac:dyDescent="0.25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" hidden="1" customHeight="1" x14ac:dyDescent="0.25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" hidden="1" customHeight="1" x14ac:dyDescent="0.25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65" hidden="1" customHeight="1" x14ac:dyDescent="0.25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" hidden="1" customHeight="1" x14ac:dyDescent="0.25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" hidden="1" customHeight="1" x14ac:dyDescent="0.25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" hidden="1" customHeight="1" x14ac:dyDescent="0.25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" hidden="1" customHeight="1" x14ac:dyDescent="0.25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" hidden="1" customHeight="1" x14ac:dyDescent="0.25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" hidden="1" customHeight="1" x14ac:dyDescent="0.25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" hidden="1" customHeight="1" x14ac:dyDescent="0.25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" hidden="1" customHeight="1" x14ac:dyDescent="0.25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" hidden="1" customHeight="1" x14ac:dyDescent="0.25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" hidden="1" customHeight="1" x14ac:dyDescent="0.25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" hidden="1" customHeight="1" x14ac:dyDescent="0.25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65" hidden="1" customHeight="1" x14ac:dyDescent="0.25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65" hidden="1" customHeight="1" x14ac:dyDescent="0.25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" hidden="1" customHeight="1" x14ac:dyDescent="0.25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65" hidden="1" customHeight="1" x14ac:dyDescent="0.25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65" hidden="1" customHeight="1" x14ac:dyDescent="0.25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65" hidden="1" customHeight="1" x14ac:dyDescent="0.25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65" hidden="1" customHeight="1" x14ac:dyDescent="0.25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" hidden="1" customHeight="1" x14ac:dyDescent="0.25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" hidden="1" customHeight="1" x14ac:dyDescent="0.25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65" hidden="1" customHeight="1" x14ac:dyDescent="0.25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65" hidden="1" customHeight="1" x14ac:dyDescent="0.25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" hidden="1" customHeight="1" x14ac:dyDescent="0.25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" hidden="1" customHeight="1" x14ac:dyDescent="0.25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65" hidden="1" customHeight="1" x14ac:dyDescent="0.25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65" hidden="1" customHeight="1" x14ac:dyDescent="0.25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" hidden="1" customHeight="1" x14ac:dyDescent="0.25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65" hidden="1" customHeight="1" x14ac:dyDescent="0.25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65" hidden="1" customHeight="1" x14ac:dyDescent="0.25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65" hidden="1" customHeight="1" x14ac:dyDescent="0.25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65" hidden="1" customHeight="1" x14ac:dyDescent="0.25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65" hidden="1" customHeight="1" x14ac:dyDescent="0.25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65" hidden="1" customHeight="1" x14ac:dyDescent="0.25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65" hidden="1" customHeight="1" x14ac:dyDescent="0.25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65" hidden="1" customHeight="1" x14ac:dyDescent="0.25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5" hidden="1" customHeight="1" x14ac:dyDescent="0.25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" hidden="1" customHeight="1" x14ac:dyDescent="0.25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65" hidden="1" customHeight="1" x14ac:dyDescent="0.25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65" hidden="1" customHeight="1" x14ac:dyDescent="0.25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65" hidden="1" customHeight="1" x14ac:dyDescent="0.25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65" hidden="1" customHeight="1" x14ac:dyDescent="0.25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" hidden="1" customHeight="1" x14ac:dyDescent="0.25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" hidden="1" customHeight="1" x14ac:dyDescent="0.25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" hidden="1" customHeight="1" x14ac:dyDescent="0.25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" hidden="1" customHeight="1" x14ac:dyDescent="0.25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" hidden="1" customHeight="1" x14ac:dyDescent="0.25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" hidden="1" customHeight="1" x14ac:dyDescent="0.25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" hidden="1" customHeight="1" x14ac:dyDescent="0.25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" hidden="1" customHeight="1" x14ac:dyDescent="0.25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" hidden="1" customHeight="1" x14ac:dyDescent="0.25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" hidden="1" customHeight="1" x14ac:dyDescent="0.25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" hidden="1" customHeight="1" x14ac:dyDescent="0.25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" hidden="1" customHeight="1" x14ac:dyDescent="0.25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" hidden="1" customHeight="1" x14ac:dyDescent="0.25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" hidden="1" customHeight="1" x14ac:dyDescent="0.25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" hidden="1" customHeight="1" x14ac:dyDescent="0.25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65" hidden="1" customHeight="1" x14ac:dyDescent="0.25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65" hidden="1" customHeight="1" x14ac:dyDescent="0.25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65" hidden="1" customHeight="1" x14ac:dyDescent="0.25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" hidden="1" customHeight="1" x14ac:dyDescent="0.25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" hidden="1" customHeight="1" x14ac:dyDescent="0.25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" hidden="1" customHeight="1" x14ac:dyDescent="0.25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" hidden="1" customHeight="1" x14ac:dyDescent="0.25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65" hidden="1" customHeight="1" x14ac:dyDescent="0.25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65" hidden="1" customHeight="1" x14ac:dyDescent="0.25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" hidden="1" customHeight="1" x14ac:dyDescent="0.25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" hidden="1" customHeight="1" x14ac:dyDescent="0.25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" hidden="1" customHeight="1" x14ac:dyDescent="0.25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" hidden="1" customHeight="1" x14ac:dyDescent="0.25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" hidden="1" customHeight="1" x14ac:dyDescent="0.25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" hidden="1" customHeight="1" x14ac:dyDescent="0.25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" hidden="1" customHeight="1" x14ac:dyDescent="0.25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65" hidden="1" customHeight="1" x14ac:dyDescent="0.25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65" hidden="1" customHeight="1" x14ac:dyDescent="0.25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65" hidden="1" customHeight="1" x14ac:dyDescent="0.25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65" hidden="1" customHeight="1" x14ac:dyDescent="0.25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" hidden="1" customHeight="1" x14ac:dyDescent="0.25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" hidden="1" customHeight="1" x14ac:dyDescent="0.25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" hidden="1" customHeight="1" x14ac:dyDescent="0.25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" hidden="1" customHeight="1" x14ac:dyDescent="0.25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65" hidden="1" customHeight="1" x14ac:dyDescent="0.25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65" hidden="1" customHeight="1" x14ac:dyDescent="0.25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" hidden="1" customHeight="1" x14ac:dyDescent="0.25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65" hidden="1" customHeight="1" x14ac:dyDescent="0.25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65" hidden="1" customHeight="1" x14ac:dyDescent="0.25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65" hidden="1" customHeight="1" x14ac:dyDescent="0.25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65" hidden="1" customHeight="1" x14ac:dyDescent="0.25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65" hidden="1" customHeight="1" x14ac:dyDescent="0.25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65" hidden="1" customHeight="1" x14ac:dyDescent="0.25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" hidden="1" customHeight="1" x14ac:dyDescent="0.25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" hidden="1" customHeight="1" x14ac:dyDescent="0.25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" hidden="1" customHeight="1" x14ac:dyDescent="0.25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" hidden="1" customHeight="1" x14ac:dyDescent="0.25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" hidden="1" customHeight="1" x14ac:dyDescent="0.25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65" hidden="1" customHeight="1" x14ac:dyDescent="0.25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65" hidden="1" customHeight="1" x14ac:dyDescent="0.25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65" hidden="1" customHeight="1" x14ac:dyDescent="0.25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" hidden="1" customHeight="1" x14ac:dyDescent="0.25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" hidden="1" customHeight="1" x14ac:dyDescent="0.25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" hidden="1" customHeight="1" x14ac:dyDescent="0.25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" hidden="1" customHeight="1" x14ac:dyDescent="0.25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65" hidden="1" customHeight="1" x14ac:dyDescent="0.25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65" hidden="1" customHeight="1" x14ac:dyDescent="0.25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" hidden="1" customHeight="1" x14ac:dyDescent="0.25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" hidden="1" customHeight="1" x14ac:dyDescent="0.25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" hidden="1" customHeight="1" x14ac:dyDescent="0.25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65" hidden="1" customHeight="1" x14ac:dyDescent="0.25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65" hidden="1" customHeight="1" x14ac:dyDescent="0.25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65" hidden="1" customHeight="1" x14ac:dyDescent="0.25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" hidden="1" customHeight="1" x14ac:dyDescent="0.25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" hidden="1" customHeight="1" x14ac:dyDescent="0.25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" hidden="1" customHeight="1" x14ac:dyDescent="0.25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65" hidden="1" customHeight="1" x14ac:dyDescent="0.25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65" hidden="1" customHeight="1" x14ac:dyDescent="0.25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" hidden="1" customHeight="1" x14ac:dyDescent="0.25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" hidden="1" customHeight="1" x14ac:dyDescent="0.25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" hidden="1" customHeight="1" x14ac:dyDescent="0.25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" hidden="1" customHeight="1" x14ac:dyDescent="0.25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65" hidden="1" customHeight="1" x14ac:dyDescent="0.25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65" hidden="1" customHeight="1" x14ac:dyDescent="0.25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" hidden="1" customHeight="1" x14ac:dyDescent="0.25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" hidden="1" customHeight="1" x14ac:dyDescent="0.25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65" hidden="1" customHeight="1" x14ac:dyDescent="0.25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65" hidden="1" customHeight="1" x14ac:dyDescent="0.25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65" hidden="1" customHeight="1" x14ac:dyDescent="0.25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65" hidden="1" customHeight="1" x14ac:dyDescent="0.25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" hidden="1" customHeight="1" x14ac:dyDescent="0.25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" hidden="1" customHeight="1" x14ac:dyDescent="0.25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65" hidden="1" customHeight="1" x14ac:dyDescent="0.25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65" hidden="1" customHeight="1" x14ac:dyDescent="0.25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" hidden="1" customHeight="1" x14ac:dyDescent="0.25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" hidden="1" customHeight="1" x14ac:dyDescent="0.25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" hidden="1" customHeight="1" x14ac:dyDescent="0.25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" hidden="1" customHeight="1" x14ac:dyDescent="0.25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65" hidden="1" customHeight="1" x14ac:dyDescent="0.25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65" hidden="1" customHeight="1" x14ac:dyDescent="0.25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65" hidden="1" customHeight="1" x14ac:dyDescent="0.25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65" hidden="1" customHeight="1" x14ac:dyDescent="0.25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" hidden="1" customHeight="1" x14ac:dyDescent="0.25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" hidden="1" customHeight="1" x14ac:dyDescent="0.25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" hidden="1" customHeight="1" x14ac:dyDescent="0.25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" hidden="1" customHeight="1" x14ac:dyDescent="0.25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" hidden="1" customHeight="1" x14ac:dyDescent="0.25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" hidden="1" customHeight="1" x14ac:dyDescent="0.25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" hidden="1" customHeight="1" x14ac:dyDescent="0.25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" hidden="1" customHeight="1" x14ac:dyDescent="0.25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" hidden="1" customHeight="1" x14ac:dyDescent="0.25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65" hidden="1" customHeight="1" x14ac:dyDescent="0.25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65" hidden="1" customHeight="1" x14ac:dyDescent="0.25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65" hidden="1" customHeight="1" x14ac:dyDescent="0.25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65" hidden="1" customHeight="1" x14ac:dyDescent="0.25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65" hidden="1" customHeight="1" x14ac:dyDescent="0.25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65" hidden="1" customHeight="1" x14ac:dyDescent="0.25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65" hidden="1" customHeight="1" x14ac:dyDescent="0.25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" hidden="1" customHeight="1" x14ac:dyDescent="0.25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" hidden="1" customHeight="1" x14ac:dyDescent="0.25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" hidden="1" customHeight="1" x14ac:dyDescent="0.25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65" hidden="1" customHeight="1" x14ac:dyDescent="0.25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65" hidden="1" customHeight="1" x14ac:dyDescent="0.25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65" hidden="1" customHeight="1" x14ac:dyDescent="0.25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65" hidden="1" customHeight="1" x14ac:dyDescent="0.25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" hidden="1" customHeight="1" x14ac:dyDescent="0.25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" hidden="1" customHeight="1" x14ac:dyDescent="0.25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" hidden="1" customHeight="1" x14ac:dyDescent="0.25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" hidden="1" customHeight="1" x14ac:dyDescent="0.25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" hidden="1" customHeight="1" x14ac:dyDescent="0.25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" hidden="1" customHeight="1" x14ac:dyDescent="0.25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" hidden="1" customHeight="1" x14ac:dyDescent="0.25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" hidden="1" customHeight="1" x14ac:dyDescent="0.25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65" hidden="1" customHeight="1" x14ac:dyDescent="0.25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65" hidden="1" customHeight="1" x14ac:dyDescent="0.25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65" hidden="1" customHeight="1" x14ac:dyDescent="0.25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65" hidden="1" customHeight="1" x14ac:dyDescent="0.25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" hidden="1" customHeight="1" x14ac:dyDescent="0.25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" hidden="1" customHeight="1" x14ac:dyDescent="0.25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" hidden="1" customHeight="1" x14ac:dyDescent="0.25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65" hidden="1" customHeight="1" x14ac:dyDescent="0.25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65" hidden="1" customHeight="1" x14ac:dyDescent="0.25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" hidden="1" customHeight="1" x14ac:dyDescent="0.25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" hidden="1" customHeight="1" x14ac:dyDescent="0.25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65" hidden="1" customHeight="1" x14ac:dyDescent="0.25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65" hidden="1" customHeight="1" x14ac:dyDescent="0.25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" hidden="1" customHeight="1" x14ac:dyDescent="0.25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" hidden="1" customHeight="1" x14ac:dyDescent="0.25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65" hidden="1" customHeight="1" x14ac:dyDescent="0.25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65" hidden="1" customHeight="1" x14ac:dyDescent="0.25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65" hidden="1" customHeight="1" x14ac:dyDescent="0.25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65" hidden="1" customHeight="1" x14ac:dyDescent="0.25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65" hidden="1" customHeight="1" x14ac:dyDescent="0.25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" hidden="1" customHeight="1" x14ac:dyDescent="0.25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" hidden="1" customHeight="1" x14ac:dyDescent="0.25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" hidden="1" customHeight="1" x14ac:dyDescent="0.25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" hidden="1" customHeight="1" x14ac:dyDescent="0.25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" hidden="1" customHeight="1" x14ac:dyDescent="0.25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65" hidden="1" customHeight="1" x14ac:dyDescent="0.25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" hidden="1" customHeight="1" x14ac:dyDescent="0.25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" hidden="1" customHeight="1" x14ac:dyDescent="0.25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" hidden="1" customHeight="1" x14ac:dyDescent="0.25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65" hidden="1" customHeight="1" x14ac:dyDescent="0.25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65" hidden="1" customHeight="1" x14ac:dyDescent="0.25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65" hidden="1" customHeight="1" x14ac:dyDescent="0.25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" hidden="1" customHeight="1" x14ac:dyDescent="0.25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" hidden="1" customHeight="1" x14ac:dyDescent="0.25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" hidden="1" customHeight="1" x14ac:dyDescent="0.25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" hidden="1" customHeight="1" x14ac:dyDescent="0.25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" hidden="1" customHeight="1" x14ac:dyDescent="0.25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" hidden="1" customHeight="1" x14ac:dyDescent="0.25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65" hidden="1" customHeight="1" x14ac:dyDescent="0.25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65" hidden="1" customHeight="1" x14ac:dyDescent="0.25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65" hidden="1" customHeight="1" x14ac:dyDescent="0.25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" hidden="1" customHeight="1" x14ac:dyDescent="0.25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" hidden="1" customHeight="1" x14ac:dyDescent="0.25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" hidden="1" customHeight="1" x14ac:dyDescent="0.25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" hidden="1" customHeight="1" x14ac:dyDescent="0.25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" hidden="1" customHeight="1" x14ac:dyDescent="0.25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" hidden="1" customHeight="1" x14ac:dyDescent="0.25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65" hidden="1" customHeight="1" x14ac:dyDescent="0.25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65" hidden="1" customHeight="1" x14ac:dyDescent="0.25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65" hidden="1" customHeight="1" x14ac:dyDescent="0.25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" hidden="1" customHeight="1" x14ac:dyDescent="0.25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" hidden="1" customHeight="1" x14ac:dyDescent="0.25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" hidden="1" customHeight="1" x14ac:dyDescent="0.25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" hidden="1" customHeight="1" x14ac:dyDescent="0.25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" hidden="1" customHeight="1" x14ac:dyDescent="0.25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" hidden="1" customHeight="1" x14ac:dyDescent="0.25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" hidden="1" customHeight="1" x14ac:dyDescent="0.25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" hidden="1" customHeight="1" x14ac:dyDescent="0.25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" hidden="1" customHeight="1" x14ac:dyDescent="0.25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" hidden="1" customHeight="1" x14ac:dyDescent="0.25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" hidden="1" customHeight="1" x14ac:dyDescent="0.25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" hidden="1" customHeight="1" x14ac:dyDescent="0.25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" hidden="1" customHeight="1" x14ac:dyDescent="0.25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65" hidden="1" customHeight="1" x14ac:dyDescent="0.25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65" hidden="1" customHeight="1" x14ac:dyDescent="0.25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" hidden="1" customHeight="1" x14ac:dyDescent="0.25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" hidden="1" customHeight="1" x14ac:dyDescent="0.25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" hidden="1" customHeight="1" x14ac:dyDescent="0.25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" hidden="1" customHeight="1" x14ac:dyDescent="0.25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" hidden="1" customHeight="1" x14ac:dyDescent="0.25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" hidden="1" customHeight="1" x14ac:dyDescent="0.25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" hidden="1" customHeight="1" x14ac:dyDescent="0.25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" hidden="1" customHeight="1" x14ac:dyDescent="0.25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" hidden="1" customHeight="1" x14ac:dyDescent="0.25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" hidden="1" customHeight="1" x14ac:dyDescent="0.25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" hidden="1" customHeight="1" x14ac:dyDescent="0.25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" hidden="1" customHeight="1" x14ac:dyDescent="0.25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" hidden="1" customHeight="1" x14ac:dyDescent="0.25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" hidden="1" customHeight="1" x14ac:dyDescent="0.25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" hidden="1" customHeight="1" x14ac:dyDescent="0.25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" hidden="1" customHeight="1" x14ac:dyDescent="0.25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" hidden="1" customHeight="1" x14ac:dyDescent="0.25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" hidden="1" customHeight="1" x14ac:dyDescent="0.25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" hidden="1" customHeight="1" x14ac:dyDescent="0.25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" hidden="1" customHeight="1" x14ac:dyDescent="0.25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" hidden="1" customHeight="1" x14ac:dyDescent="0.25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" hidden="1" customHeight="1" x14ac:dyDescent="0.25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" hidden="1" customHeight="1" x14ac:dyDescent="0.25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" hidden="1" customHeight="1" x14ac:dyDescent="0.25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" hidden="1" customHeight="1" x14ac:dyDescent="0.25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" hidden="1" customHeight="1" x14ac:dyDescent="0.25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" hidden="1" customHeight="1" x14ac:dyDescent="0.25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" hidden="1" customHeight="1" x14ac:dyDescent="0.25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" hidden="1" customHeight="1" x14ac:dyDescent="0.25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" hidden="1" customHeight="1" x14ac:dyDescent="0.25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" hidden="1" customHeight="1" x14ac:dyDescent="0.25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65" hidden="1" customHeight="1" x14ac:dyDescent="0.25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65" hidden="1" customHeight="1" x14ac:dyDescent="0.25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65" hidden="1" customHeight="1" x14ac:dyDescent="0.25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65" hidden="1" customHeight="1" x14ac:dyDescent="0.25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65" hidden="1" customHeight="1" x14ac:dyDescent="0.25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65" hidden="1" customHeight="1" x14ac:dyDescent="0.25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65" hidden="1" customHeight="1" x14ac:dyDescent="0.25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65" hidden="1" customHeight="1" x14ac:dyDescent="0.25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" hidden="1" customHeight="1" x14ac:dyDescent="0.25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" hidden="1" customHeight="1" x14ac:dyDescent="0.25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" hidden="1" customHeight="1" x14ac:dyDescent="0.25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65" hidden="1" customHeight="1" x14ac:dyDescent="0.25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65" hidden="1" customHeight="1" x14ac:dyDescent="0.25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65" hidden="1" customHeight="1" x14ac:dyDescent="0.25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65" hidden="1" customHeight="1" x14ac:dyDescent="0.25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" hidden="1" customHeight="1" x14ac:dyDescent="0.25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" hidden="1" customHeight="1" x14ac:dyDescent="0.25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" hidden="1" customHeight="1" x14ac:dyDescent="0.25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" hidden="1" customHeight="1" x14ac:dyDescent="0.25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" hidden="1" customHeight="1" x14ac:dyDescent="0.25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" hidden="1" customHeight="1" x14ac:dyDescent="0.25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" hidden="1" customHeight="1" x14ac:dyDescent="0.25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" hidden="1" customHeight="1" x14ac:dyDescent="0.25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" hidden="1" customHeight="1" x14ac:dyDescent="0.25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" hidden="1" customHeight="1" x14ac:dyDescent="0.25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" hidden="1" customHeight="1" x14ac:dyDescent="0.25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" hidden="1" customHeight="1" x14ac:dyDescent="0.25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" hidden="1" customHeight="1" x14ac:dyDescent="0.25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" hidden="1" customHeight="1" x14ac:dyDescent="0.25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" hidden="1" customHeight="1" x14ac:dyDescent="0.25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65" hidden="1" customHeight="1" x14ac:dyDescent="0.25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5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1302</v>
      </c>
      <c r="F1605" s="119">
        <f t="shared" si="62"/>
        <v>1274</v>
      </c>
      <c r="G1605" s="119">
        <f t="shared" si="62"/>
        <v>26</v>
      </c>
      <c r="H1605" s="119">
        <f t="shared" si="62"/>
        <v>155</v>
      </c>
      <c r="I1605" s="119">
        <f t="shared" si="62"/>
        <v>98</v>
      </c>
      <c r="J1605" s="119">
        <f t="shared" si="62"/>
        <v>1</v>
      </c>
      <c r="K1605" s="119">
        <f t="shared" si="62"/>
        <v>0</v>
      </c>
      <c r="L1605" s="119">
        <f t="shared" si="62"/>
        <v>117</v>
      </c>
      <c r="M1605" s="119">
        <f t="shared" si="62"/>
        <v>10</v>
      </c>
      <c r="N1605" s="119">
        <f t="shared" si="62"/>
        <v>17</v>
      </c>
      <c r="O1605" s="119">
        <f t="shared" si="62"/>
        <v>40</v>
      </c>
      <c r="P1605" s="119">
        <f t="shared" si="62"/>
        <v>260</v>
      </c>
      <c r="Q1605" s="119">
        <f t="shared" si="62"/>
        <v>194</v>
      </c>
      <c r="R1605" s="119">
        <f t="shared" si="62"/>
        <v>640</v>
      </c>
      <c r="S1605" s="119">
        <f t="shared" si="62"/>
        <v>127</v>
      </c>
      <c r="T1605" s="119">
        <f t="shared" si="62"/>
        <v>24</v>
      </c>
      <c r="U1605" s="119">
        <f t="shared" si="62"/>
        <v>81</v>
      </c>
      <c r="V1605" s="119">
        <f t="shared" si="62"/>
        <v>4</v>
      </c>
      <c r="W1605" s="119">
        <f t="shared" si="62"/>
        <v>0</v>
      </c>
      <c r="X1605" s="119">
        <f t="shared" si="62"/>
        <v>0</v>
      </c>
      <c r="Y1605" s="119">
        <f t="shared" si="62"/>
        <v>14</v>
      </c>
      <c r="Z1605" s="119">
        <f t="shared" si="62"/>
        <v>23</v>
      </c>
      <c r="AA1605" s="119">
        <f t="shared" si="62"/>
        <v>0</v>
      </c>
      <c r="AB1605" s="119">
        <f t="shared" si="62"/>
        <v>1</v>
      </c>
      <c r="AC1605" s="119">
        <f t="shared" si="62"/>
        <v>0</v>
      </c>
      <c r="AD1605" s="119">
        <f t="shared" si="62"/>
        <v>12</v>
      </c>
      <c r="AE1605" s="119">
        <f t="shared" si="62"/>
        <v>1</v>
      </c>
      <c r="AF1605" s="119">
        <f t="shared" si="62"/>
        <v>19</v>
      </c>
      <c r="AG1605" s="119">
        <f t="shared" si="62"/>
        <v>15</v>
      </c>
      <c r="AH1605" s="119">
        <f t="shared" si="62"/>
        <v>80</v>
      </c>
      <c r="AI1605" s="119">
        <f t="shared" si="62"/>
        <v>35</v>
      </c>
      <c r="AJ1605" s="119">
        <f t="shared" si="62"/>
        <v>3</v>
      </c>
      <c r="AK1605" s="119">
        <f t="shared" ref="AK1605:BP1605" si="63">SUM(AK13,AK30,AK96,AK118,AK135,AK211,AK257,AK378,AK422,AK480,AK491,AK531,AK575,AK640,AK664,AK727,AK740,AK795,AK861,AK966,AK992:AK1604)</f>
        <v>1012</v>
      </c>
      <c r="AL1605" s="119">
        <f t="shared" si="63"/>
        <v>258</v>
      </c>
      <c r="AM1605" s="119">
        <f t="shared" si="63"/>
        <v>0</v>
      </c>
      <c r="AN1605" s="119">
        <f t="shared" si="63"/>
        <v>2</v>
      </c>
      <c r="AO1605" s="119">
        <f t="shared" si="63"/>
        <v>75</v>
      </c>
      <c r="AP1605" s="119">
        <f t="shared" si="63"/>
        <v>40</v>
      </c>
      <c r="AQ1605" s="119">
        <f t="shared" si="63"/>
        <v>141</v>
      </c>
      <c r="AR1605" s="119">
        <f t="shared" si="63"/>
        <v>762</v>
      </c>
      <c r="AS1605" s="119">
        <f t="shared" si="63"/>
        <v>263</v>
      </c>
      <c r="AT1605" s="119">
        <f t="shared" si="63"/>
        <v>19</v>
      </c>
      <c r="AU1605" s="119">
        <f t="shared" si="63"/>
        <v>2</v>
      </c>
      <c r="AV1605" s="119">
        <f t="shared" si="63"/>
        <v>3</v>
      </c>
      <c r="AW1605" s="119">
        <f t="shared" si="63"/>
        <v>19</v>
      </c>
      <c r="AX1605" s="119">
        <f t="shared" si="63"/>
        <v>96</v>
      </c>
      <c r="AY1605" s="119">
        <f t="shared" si="63"/>
        <v>276</v>
      </c>
      <c r="AZ1605" s="119">
        <f t="shared" si="63"/>
        <v>131</v>
      </c>
      <c r="BA1605" s="119">
        <f t="shared" si="63"/>
        <v>40</v>
      </c>
      <c r="BB1605" s="119">
        <f t="shared" si="63"/>
        <v>105</v>
      </c>
      <c r="BC1605" s="119">
        <f t="shared" si="63"/>
        <v>27</v>
      </c>
      <c r="BD1605" s="119">
        <f t="shared" si="63"/>
        <v>0</v>
      </c>
      <c r="BE1605" s="119">
        <f t="shared" si="63"/>
        <v>213</v>
      </c>
      <c r="BF1605" s="119">
        <f t="shared" si="63"/>
        <v>3</v>
      </c>
      <c r="BG1605" s="119">
        <f t="shared" si="63"/>
        <v>1</v>
      </c>
      <c r="BH1605" s="119">
        <f t="shared" si="63"/>
        <v>19</v>
      </c>
      <c r="BI1605" s="119">
        <f t="shared" si="63"/>
        <v>13</v>
      </c>
      <c r="BJ1605" s="119">
        <f t="shared" si="63"/>
        <v>145</v>
      </c>
      <c r="BK1605" s="119">
        <f t="shared" si="63"/>
        <v>20</v>
      </c>
      <c r="BL1605" s="119">
        <f t="shared" si="63"/>
        <v>11</v>
      </c>
      <c r="BM1605" s="119">
        <f t="shared" si="63"/>
        <v>6</v>
      </c>
      <c r="BN1605" s="119">
        <f t="shared" si="63"/>
        <v>3</v>
      </c>
      <c r="BO1605" s="119">
        <f t="shared" si="63"/>
        <v>73</v>
      </c>
      <c r="BP1605" s="119">
        <f t="shared" si="63"/>
        <v>21</v>
      </c>
      <c r="BQ1605" s="119">
        <f t="shared" ref="BQ1605:CV1605" si="64">SUM(BQ13,BQ30,BQ96,BQ118,BQ135,BQ211,BQ257,BQ378,BQ422,BQ480,BQ491,BQ531,BQ575,BQ640,BQ664,BQ727,BQ740,BQ795,BQ861,BQ966,BQ992:BQ1604)</f>
        <v>4</v>
      </c>
      <c r="BR1605" s="119">
        <f t="shared" si="64"/>
        <v>24</v>
      </c>
      <c r="BS1605" s="119">
        <f t="shared" si="64"/>
        <v>10</v>
      </c>
    </row>
    <row r="1606" spans="1:73" ht="12.9" customHeight="1" x14ac:dyDescent="0.25">
      <c r="A1606" s="65">
        <v>1594</v>
      </c>
      <c r="B1606" s="261" t="s">
        <v>183</v>
      </c>
      <c r="C1606" s="90" t="s">
        <v>185</v>
      </c>
      <c r="D1606" s="91"/>
      <c r="E1606" s="119">
        <v>291</v>
      </c>
      <c r="F1606" s="121">
        <v>290</v>
      </c>
      <c r="G1606" s="121">
        <v>1</v>
      </c>
      <c r="H1606" s="119">
        <v>35</v>
      </c>
      <c r="I1606" s="119">
        <v>5</v>
      </c>
      <c r="J1606" s="121"/>
      <c r="K1606" s="121"/>
      <c r="L1606" s="121">
        <v>31</v>
      </c>
      <c r="M1606" s="121"/>
      <c r="N1606" s="119"/>
      <c r="O1606" s="121">
        <v>3</v>
      </c>
      <c r="P1606" s="121">
        <v>58</v>
      </c>
      <c r="Q1606" s="119">
        <v>42</v>
      </c>
      <c r="R1606" s="121">
        <v>142</v>
      </c>
      <c r="S1606" s="121">
        <v>36</v>
      </c>
      <c r="T1606" s="121">
        <v>10</v>
      </c>
      <c r="U1606" s="121">
        <v>17</v>
      </c>
      <c r="V1606" s="119">
        <v>2</v>
      </c>
      <c r="W1606" s="119"/>
      <c r="X1606" s="119"/>
      <c r="Y1606" s="121">
        <v>8</v>
      </c>
      <c r="Z1606" s="121">
        <v>2</v>
      </c>
      <c r="AA1606" s="121"/>
      <c r="AB1606" s="121">
        <v>1</v>
      </c>
      <c r="AC1606" s="121"/>
      <c r="AD1606" s="121">
        <v>6</v>
      </c>
      <c r="AE1606" s="121"/>
      <c r="AF1606" s="121">
        <v>1</v>
      </c>
      <c r="AG1606" s="121">
        <v>2</v>
      </c>
      <c r="AH1606" s="121">
        <v>11</v>
      </c>
      <c r="AI1606" s="121">
        <v>15</v>
      </c>
      <c r="AJ1606" s="121"/>
      <c r="AK1606" s="121">
        <v>226</v>
      </c>
      <c r="AL1606" s="119">
        <v>41</v>
      </c>
      <c r="AM1606" s="119"/>
      <c r="AN1606" s="119"/>
      <c r="AO1606" s="121">
        <v>26</v>
      </c>
      <c r="AP1606" s="121">
        <v>8</v>
      </c>
      <c r="AQ1606" s="121">
        <v>38</v>
      </c>
      <c r="AR1606" s="121">
        <v>166</v>
      </c>
      <c r="AS1606" s="121">
        <v>49</v>
      </c>
      <c r="AT1606" s="119">
        <v>2</v>
      </c>
      <c r="AU1606" s="119">
        <v>2</v>
      </c>
      <c r="AV1606" s="121"/>
      <c r="AW1606" s="119">
        <v>3</v>
      </c>
      <c r="AX1606" s="121">
        <v>15</v>
      </c>
      <c r="AY1606" s="121">
        <v>42</v>
      </c>
      <c r="AZ1606" s="121">
        <v>20</v>
      </c>
      <c r="BA1606" s="121">
        <v>9</v>
      </c>
      <c r="BB1606" s="121">
        <v>13</v>
      </c>
      <c r="BC1606" s="119">
        <v>6</v>
      </c>
      <c r="BD1606" s="119"/>
      <c r="BE1606" s="119">
        <v>30</v>
      </c>
      <c r="BF1606" s="119"/>
      <c r="BG1606" s="121"/>
      <c r="BH1606" s="121">
        <v>3</v>
      </c>
      <c r="BI1606" s="121">
        <v>3</v>
      </c>
      <c r="BJ1606" s="121">
        <v>16</v>
      </c>
      <c r="BK1606" s="121">
        <v>2</v>
      </c>
      <c r="BL1606" s="121">
        <v>2</v>
      </c>
      <c r="BM1606" s="121"/>
      <c r="BN1606" s="121"/>
      <c r="BO1606" s="121">
        <v>18</v>
      </c>
      <c r="BP1606" s="121">
        <v>2</v>
      </c>
      <c r="BQ1606" s="121">
        <v>1</v>
      </c>
      <c r="BR1606" s="119">
        <v>2</v>
      </c>
      <c r="BS1606" s="119">
        <v>3</v>
      </c>
      <c r="BU1606" s="50"/>
    </row>
    <row r="1607" spans="1:73" ht="12.9" customHeight="1" x14ac:dyDescent="0.25">
      <c r="A1607" s="65">
        <v>1595</v>
      </c>
      <c r="B1607" s="261"/>
      <c r="C1607" s="90" t="s">
        <v>186</v>
      </c>
      <c r="D1607" s="91"/>
      <c r="E1607" s="119">
        <v>691</v>
      </c>
      <c r="F1607" s="121">
        <v>665</v>
      </c>
      <c r="G1607" s="121">
        <v>24</v>
      </c>
      <c r="H1607" s="119">
        <v>100</v>
      </c>
      <c r="I1607" s="119">
        <v>37</v>
      </c>
      <c r="J1607" s="121"/>
      <c r="K1607" s="121"/>
      <c r="L1607" s="121">
        <v>61</v>
      </c>
      <c r="M1607" s="121">
        <v>8</v>
      </c>
      <c r="N1607" s="119">
        <v>7</v>
      </c>
      <c r="O1607" s="121">
        <v>18</v>
      </c>
      <c r="P1607" s="121">
        <v>131</v>
      </c>
      <c r="Q1607" s="119">
        <v>103</v>
      </c>
      <c r="R1607" s="121">
        <v>363</v>
      </c>
      <c r="S1607" s="121">
        <v>64</v>
      </c>
      <c r="T1607" s="121">
        <v>5</v>
      </c>
      <c r="U1607" s="121">
        <v>44</v>
      </c>
      <c r="V1607" s="119">
        <v>2</v>
      </c>
      <c r="W1607" s="119"/>
      <c r="X1607" s="119"/>
      <c r="Y1607" s="121">
        <v>5</v>
      </c>
      <c r="Z1607" s="121">
        <v>3</v>
      </c>
      <c r="AA1607" s="121"/>
      <c r="AB1607" s="121"/>
      <c r="AC1607" s="121"/>
      <c r="AD1607" s="121">
        <v>4</v>
      </c>
      <c r="AE1607" s="121">
        <v>1</v>
      </c>
      <c r="AF1607" s="121">
        <v>11</v>
      </c>
      <c r="AG1607" s="121">
        <v>9</v>
      </c>
      <c r="AH1607" s="121">
        <v>43</v>
      </c>
      <c r="AI1607" s="121">
        <v>10</v>
      </c>
      <c r="AJ1607" s="121">
        <v>3</v>
      </c>
      <c r="AK1607" s="121">
        <v>554</v>
      </c>
      <c r="AL1607" s="119">
        <v>153</v>
      </c>
      <c r="AM1607" s="119"/>
      <c r="AN1607" s="119">
        <v>2</v>
      </c>
      <c r="AO1607" s="121">
        <v>28</v>
      </c>
      <c r="AP1607" s="121">
        <v>21</v>
      </c>
      <c r="AQ1607" s="121">
        <v>76</v>
      </c>
      <c r="AR1607" s="121">
        <v>420</v>
      </c>
      <c r="AS1607" s="121">
        <v>136</v>
      </c>
      <c r="AT1607" s="119">
        <v>10</v>
      </c>
      <c r="AU1607" s="119"/>
      <c r="AV1607" s="121">
        <v>1</v>
      </c>
      <c r="AW1607" s="119">
        <v>11</v>
      </c>
      <c r="AX1607" s="121">
        <v>61</v>
      </c>
      <c r="AY1607" s="121">
        <v>165</v>
      </c>
      <c r="AZ1607" s="121">
        <v>85</v>
      </c>
      <c r="BA1607" s="121">
        <v>21</v>
      </c>
      <c r="BB1607" s="121">
        <v>59</v>
      </c>
      <c r="BC1607" s="119">
        <v>16</v>
      </c>
      <c r="BD1607" s="119"/>
      <c r="BE1607" s="119">
        <v>127</v>
      </c>
      <c r="BF1607" s="119">
        <v>2</v>
      </c>
      <c r="BG1607" s="121">
        <v>1</v>
      </c>
      <c r="BH1607" s="121">
        <v>13</v>
      </c>
      <c r="BI1607" s="121">
        <v>6</v>
      </c>
      <c r="BJ1607" s="121">
        <v>94</v>
      </c>
      <c r="BK1607" s="121">
        <v>12</v>
      </c>
      <c r="BL1607" s="121">
        <v>5</v>
      </c>
      <c r="BM1607" s="121">
        <v>4</v>
      </c>
      <c r="BN1607" s="121">
        <v>3</v>
      </c>
      <c r="BO1607" s="121">
        <v>35</v>
      </c>
      <c r="BP1607" s="121">
        <v>12</v>
      </c>
      <c r="BQ1607" s="121">
        <v>3</v>
      </c>
      <c r="BR1607" s="119">
        <v>14</v>
      </c>
      <c r="BS1607" s="119">
        <v>7</v>
      </c>
      <c r="BU1607" s="49"/>
    </row>
    <row r="1608" spans="1:73" ht="12.9" customHeight="1" x14ac:dyDescent="0.25">
      <c r="A1608" s="65">
        <v>1596</v>
      </c>
      <c r="B1608" s="261"/>
      <c r="C1608" s="90" t="s">
        <v>178</v>
      </c>
      <c r="D1608" s="91"/>
      <c r="E1608" s="119">
        <v>308</v>
      </c>
      <c r="F1608" s="121">
        <v>307</v>
      </c>
      <c r="G1608" s="121">
        <v>1</v>
      </c>
      <c r="H1608" s="119">
        <v>18</v>
      </c>
      <c r="I1608" s="119">
        <v>55</v>
      </c>
      <c r="J1608" s="121"/>
      <c r="K1608" s="121"/>
      <c r="L1608" s="121">
        <v>21</v>
      </c>
      <c r="M1608" s="121">
        <v>2</v>
      </c>
      <c r="N1608" s="119">
        <v>10</v>
      </c>
      <c r="O1608" s="121">
        <v>19</v>
      </c>
      <c r="P1608" s="121">
        <v>70</v>
      </c>
      <c r="Q1608" s="119">
        <v>49</v>
      </c>
      <c r="R1608" s="121">
        <v>127</v>
      </c>
      <c r="S1608" s="121">
        <v>25</v>
      </c>
      <c r="T1608" s="121">
        <v>8</v>
      </c>
      <c r="U1608" s="121">
        <v>20</v>
      </c>
      <c r="V1608" s="119"/>
      <c r="W1608" s="119"/>
      <c r="X1608" s="119"/>
      <c r="Y1608" s="121">
        <v>1</v>
      </c>
      <c r="Z1608" s="121">
        <v>18</v>
      </c>
      <c r="AA1608" s="121"/>
      <c r="AB1608" s="121"/>
      <c r="AC1608" s="121"/>
      <c r="AD1608" s="121">
        <v>2</v>
      </c>
      <c r="AE1608" s="121"/>
      <c r="AF1608" s="121">
        <v>7</v>
      </c>
      <c r="AG1608" s="121">
        <v>4</v>
      </c>
      <c r="AH1608" s="121">
        <v>26</v>
      </c>
      <c r="AI1608" s="121">
        <v>10</v>
      </c>
      <c r="AJ1608" s="121"/>
      <c r="AK1608" s="121">
        <v>220</v>
      </c>
      <c r="AL1608" s="119">
        <v>63</v>
      </c>
      <c r="AM1608" s="119"/>
      <c r="AN1608" s="119"/>
      <c r="AO1608" s="121">
        <v>20</v>
      </c>
      <c r="AP1608" s="121">
        <v>10</v>
      </c>
      <c r="AQ1608" s="121">
        <v>27</v>
      </c>
      <c r="AR1608" s="121">
        <v>171</v>
      </c>
      <c r="AS1608" s="121">
        <v>74</v>
      </c>
      <c r="AT1608" s="119">
        <v>6</v>
      </c>
      <c r="AU1608" s="119"/>
      <c r="AV1608" s="121">
        <v>2</v>
      </c>
      <c r="AW1608" s="119">
        <v>5</v>
      </c>
      <c r="AX1608" s="121">
        <v>20</v>
      </c>
      <c r="AY1608" s="121">
        <v>68</v>
      </c>
      <c r="AZ1608" s="121">
        <v>26</v>
      </c>
      <c r="BA1608" s="121">
        <v>9</v>
      </c>
      <c r="BB1608" s="121">
        <v>33</v>
      </c>
      <c r="BC1608" s="119">
        <v>5</v>
      </c>
      <c r="BD1608" s="119"/>
      <c r="BE1608" s="119">
        <v>55</v>
      </c>
      <c r="BF1608" s="119">
        <v>1</v>
      </c>
      <c r="BG1608" s="121"/>
      <c r="BH1608" s="121">
        <v>3</v>
      </c>
      <c r="BI1608" s="121">
        <v>4</v>
      </c>
      <c r="BJ1608" s="121">
        <v>34</v>
      </c>
      <c r="BK1608" s="121">
        <v>6</v>
      </c>
      <c r="BL1608" s="121">
        <v>4</v>
      </c>
      <c r="BM1608" s="121">
        <v>2</v>
      </c>
      <c r="BN1608" s="121"/>
      <c r="BO1608" s="121">
        <v>20</v>
      </c>
      <c r="BP1608" s="121">
        <v>7</v>
      </c>
      <c r="BQ1608" s="121"/>
      <c r="BR1608" s="119">
        <v>8</v>
      </c>
      <c r="BS1608" s="119"/>
    </row>
    <row r="1609" spans="1:73" ht="16.5" customHeight="1" x14ac:dyDescent="0.25">
      <c r="A1609" s="65">
        <v>1597</v>
      </c>
      <c r="B1609" s="261"/>
      <c r="C1609" s="90" t="s">
        <v>179</v>
      </c>
      <c r="D1609" s="91"/>
      <c r="E1609" s="119">
        <v>12</v>
      </c>
      <c r="F1609" s="121">
        <v>12</v>
      </c>
      <c r="G1609" s="121"/>
      <c r="H1609" s="119">
        <v>2</v>
      </c>
      <c r="I1609" s="119">
        <v>1</v>
      </c>
      <c r="J1609" s="121">
        <v>1</v>
      </c>
      <c r="K1609" s="121"/>
      <c r="L1609" s="121">
        <v>4</v>
      </c>
      <c r="M1609" s="121"/>
      <c r="N1609" s="119"/>
      <c r="O1609" s="121"/>
      <c r="P1609" s="121">
        <v>1</v>
      </c>
      <c r="Q1609" s="119"/>
      <c r="R1609" s="121">
        <v>8</v>
      </c>
      <c r="S1609" s="121">
        <v>2</v>
      </c>
      <c r="T1609" s="121">
        <v>1</v>
      </c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12</v>
      </c>
      <c r="AL1609" s="119">
        <v>1</v>
      </c>
      <c r="AM1609" s="119"/>
      <c r="AN1609" s="119"/>
      <c r="AO1609" s="121">
        <v>1</v>
      </c>
      <c r="AP1609" s="121">
        <v>1</v>
      </c>
      <c r="AQ1609" s="121"/>
      <c r="AR1609" s="121">
        <v>5</v>
      </c>
      <c r="AS1609" s="121">
        <v>4</v>
      </c>
      <c r="AT1609" s="119">
        <v>1</v>
      </c>
      <c r="AU1609" s="119"/>
      <c r="AV1609" s="121"/>
      <c r="AW1609" s="119"/>
      <c r="AX1609" s="121"/>
      <c r="AY1609" s="121">
        <v>1</v>
      </c>
      <c r="AZ1609" s="121"/>
      <c r="BA1609" s="121">
        <v>1</v>
      </c>
      <c r="BB1609" s="121"/>
      <c r="BC1609" s="119"/>
      <c r="BD1609" s="119"/>
      <c r="BE1609" s="119">
        <v>1</v>
      </c>
      <c r="BF1609" s="119"/>
      <c r="BG1609" s="121"/>
      <c r="BH1609" s="121"/>
      <c r="BI1609" s="121"/>
      <c r="BJ1609" s="121">
        <v>1</v>
      </c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customHeight="1" x14ac:dyDescent="0.25">
      <c r="A1610" s="65">
        <v>1598</v>
      </c>
      <c r="B1610" s="261"/>
      <c r="C1610" s="80" t="s">
        <v>189</v>
      </c>
      <c r="D1610" s="66"/>
      <c r="E1610" s="119">
        <v>4</v>
      </c>
      <c r="F1610" s="121">
        <v>4</v>
      </c>
      <c r="G1610" s="121"/>
      <c r="H1610" s="119">
        <v>1</v>
      </c>
      <c r="I1610" s="119"/>
      <c r="J1610" s="121"/>
      <c r="K1610" s="121"/>
      <c r="L1610" s="121"/>
      <c r="M1610" s="121"/>
      <c r="N1610" s="119"/>
      <c r="O1610" s="121"/>
      <c r="P1610" s="121"/>
      <c r="Q1610" s="119">
        <v>1</v>
      </c>
      <c r="R1610" s="121">
        <v>2</v>
      </c>
      <c r="S1610" s="121">
        <v>1</v>
      </c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>
        <v>1</v>
      </c>
      <c r="AJ1610" s="121"/>
      <c r="AK1610" s="121">
        <v>3</v>
      </c>
      <c r="AL1610" s="119"/>
      <c r="AM1610" s="119"/>
      <c r="AN1610" s="119"/>
      <c r="AO1610" s="121"/>
      <c r="AP1610" s="121"/>
      <c r="AQ1610" s="121">
        <v>2</v>
      </c>
      <c r="AR1610" s="121">
        <v>1</v>
      </c>
      <c r="AS1610" s="121">
        <v>1</v>
      </c>
      <c r="AT1610" s="119"/>
      <c r="AU1610" s="119"/>
      <c r="AV1610" s="121"/>
      <c r="AW1610" s="119">
        <v>1</v>
      </c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5">
      <c r="A1611" s="65">
        <v>1599</v>
      </c>
      <c r="B1611" s="261"/>
      <c r="C1611" s="80" t="s">
        <v>184</v>
      </c>
      <c r="D1611" s="68" t="s">
        <v>2450</v>
      </c>
      <c r="E1611" s="119">
        <v>155</v>
      </c>
      <c r="F1611" s="121">
        <v>154</v>
      </c>
      <c r="G1611" s="121">
        <v>1</v>
      </c>
      <c r="H1611" s="119">
        <v>155</v>
      </c>
      <c r="I1611" s="119">
        <v>6</v>
      </c>
      <c r="J1611" s="121"/>
      <c r="K1611" s="121"/>
      <c r="L1611" s="121">
        <v>8</v>
      </c>
      <c r="M1611" s="121">
        <v>1</v>
      </c>
      <c r="N1611" s="119">
        <v>1</v>
      </c>
      <c r="O1611" s="121">
        <v>2</v>
      </c>
      <c r="P1611" s="121">
        <v>17</v>
      </c>
      <c r="Q1611" s="119">
        <v>19</v>
      </c>
      <c r="R1611" s="121">
        <v>89</v>
      </c>
      <c r="S1611" s="121">
        <v>24</v>
      </c>
      <c r="T1611" s="121">
        <v>3</v>
      </c>
      <c r="U1611" s="121">
        <v>13</v>
      </c>
      <c r="V1611" s="119">
        <v>2</v>
      </c>
      <c r="W1611" s="119"/>
      <c r="X1611" s="119"/>
      <c r="Y1611" s="121">
        <v>4</v>
      </c>
      <c r="Z1611" s="121"/>
      <c r="AA1611" s="121"/>
      <c r="AB1611" s="121">
        <v>1</v>
      </c>
      <c r="AC1611" s="121"/>
      <c r="AD1611" s="121">
        <v>2</v>
      </c>
      <c r="AE1611" s="121"/>
      <c r="AF1611" s="121"/>
      <c r="AG1611" s="121">
        <v>4</v>
      </c>
      <c r="AH1611" s="121">
        <v>5</v>
      </c>
      <c r="AI1611" s="121">
        <v>7</v>
      </c>
      <c r="AJ1611" s="121">
        <v>1</v>
      </c>
      <c r="AK1611" s="121">
        <v>116</v>
      </c>
      <c r="AL1611" s="119">
        <v>19</v>
      </c>
      <c r="AM1611" s="119"/>
      <c r="AN1611" s="119"/>
      <c r="AO1611" s="121">
        <v>16</v>
      </c>
      <c r="AP1611" s="121">
        <v>6</v>
      </c>
      <c r="AQ1611" s="121">
        <v>13</v>
      </c>
      <c r="AR1611" s="121">
        <v>92</v>
      </c>
      <c r="AS1611" s="121">
        <v>24</v>
      </c>
      <c r="AT1611" s="119">
        <v>4</v>
      </c>
      <c r="AU1611" s="119"/>
      <c r="AV1611" s="121">
        <v>1</v>
      </c>
      <c r="AW1611" s="119"/>
      <c r="AX1611" s="121">
        <v>9</v>
      </c>
      <c r="AY1611" s="121">
        <v>21</v>
      </c>
      <c r="AZ1611" s="121">
        <v>14</v>
      </c>
      <c r="BA1611" s="121">
        <v>2</v>
      </c>
      <c r="BB1611" s="121">
        <v>5</v>
      </c>
      <c r="BC1611" s="119">
        <v>3</v>
      </c>
      <c r="BD1611" s="119"/>
      <c r="BE1611" s="119">
        <v>16</v>
      </c>
      <c r="BF1611" s="119"/>
      <c r="BG1611" s="121"/>
      <c r="BH1611" s="121">
        <v>2</v>
      </c>
      <c r="BI1611" s="121"/>
      <c r="BJ1611" s="121">
        <v>11</v>
      </c>
      <c r="BK1611" s="121">
        <v>2</v>
      </c>
      <c r="BL1611" s="121">
        <v>2</v>
      </c>
      <c r="BM1611" s="121"/>
      <c r="BN1611" s="121"/>
      <c r="BO1611" s="121">
        <v>6</v>
      </c>
      <c r="BP1611" s="121">
        <v>2</v>
      </c>
      <c r="BQ1611" s="121"/>
      <c r="BR1611" s="119"/>
      <c r="BS1611" s="119">
        <v>2</v>
      </c>
    </row>
    <row r="1612" spans="1:73" s="118" customFormat="1" ht="15.75" customHeight="1" x14ac:dyDescent="0.25">
      <c r="A1612" s="65">
        <v>1600</v>
      </c>
      <c r="B1612" s="261"/>
      <c r="C1612" s="80" t="s">
        <v>180</v>
      </c>
      <c r="D1612" s="152"/>
      <c r="E1612" s="119">
        <v>57</v>
      </c>
      <c r="F1612" s="121">
        <v>57</v>
      </c>
      <c r="G1612" s="121"/>
      <c r="H1612" s="119">
        <v>3</v>
      </c>
      <c r="I1612" s="119">
        <v>25</v>
      </c>
      <c r="J1612" s="121"/>
      <c r="K1612" s="121"/>
      <c r="L1612" s="121">
        <v>2</v>
      </c>
      <c r="M1612" s="121">
        <v>1</v>
      </c>
      <c r="N1612" s="119">
        <v>17</v>
      </c>
      <c r="O1612" s="121">
        <v>40</v>
      </c>
      <c r="P1612" s="121"/>
      <c r="Q1612" s="119"/>
      <c r="R1612" s="121"/>
      <c r="S1612" s="121"/>
      <c r="T1612" s="121"/>
      <c r="U1612" s="121">
        <v>1</v>
      </c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18</v>
      </c>
      <c r="AG1612" s="121">
        <v>8</v>
      </c>
      <c r="AH1612" s="121">
        <v>13</v>
      </c>
      <c r="AI1612" s="121"/>
      <c r="AJ1612" s="121"/>
      <c r="AK1612" s="121">
        <v>17</v>
      </c>
      <c r="AL1612" s="119">
        <v>1</v>
      </c>
      <c r="AM1612" s="119"/>
      <c r="AN1612" s="119"/>
      <c r="AO1612" s="121"/>
      <c r="AP1612" s="121"/>
      <c r="AQ1612" s="121">
        <v>1</v>
      </c>
      <c r="AR1612" s="121">
        <v>15</v>
      </c>
      <c r="AS1612" s="121">
        <v>34</v>
      </c>
      <c r="AT1612" s="119">
        <v>7</v>
      </c>
      <c r="AU1612" s="119"/>
      <c r="AV1612" s="121"/>
      <c r="AW1612" s="119"/>
      <c r="AX1612" s="121"/>
      <c r="AY1612" s="121">
        <v>2</v>
      </c>
      <c r="AZ1612" s="121">
        <v>1</v>
      </c>
      <c r="BA1612" s="121"/>
      <c r="BB1612" s="121">
        <v>1</v>
      </c>
      <c r="BC1612" s="119">
        <v>1</v>
      </c>
      <c r="BD1612" s="119"/>
      <c r="BE1612" s="119">
        <v>1</v>
      </c>
      <c r="BF1612" s="119"/>
      <c r="BG1612" s="121"/>
      <c r="BH1612" s="121"/>
      <c r="BI1612" s="121"/>
      <c r="BJ1612" s="121">
        <v>1</v>
      </c>
      <c r="BK1612" s="121"/>
      <c r="BL1612" s="121"/>
      <c r="BM1612" s="121"/>
      <c r="BN1612" s="121"/>
      <c r="BO1612" s="121">
        <v>1</v>
      </c>
      <c r="BP1612" s="121"/>
      <c r="BQ1612" s="121"/>
      <c r="BR1612" s="119"/>
      <c r="BS1612" s="119"/>
    </row>
    <row r="1613" spans="1:73" s="118" customFormat="1" ht="23.25" hidden="1" customHeight="1" x14ac:dyDescent="0.25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5">
      <c r="A1614" s="65">
        <v>1602</v>
      </c>
      <c r="B1614" s="261"/>
      <c r="C1614" s="80" t="s">
        <v>188</v>
      </c>
      <c r="D1614" s="152"/>
      <c r="E1614" s="119">
        <v>4</v>
      </c>
      <c r="F1614" s="121">
        <v>4</v>
      </c>
      <c r="G1614" s="121"/>
      <c r="H1614" s="119">
        <v>1</v>
      </c>
      <c r="I1614" s="119"/>
      <c r="J1614" s="121"/>
      <c r="K1614" s="121"/>
      <c r="L1614" s="121">
        <v>3</v>
      </c>
      <c r="M1614" s="121"/>
      <c r="N1614" s="119"/>
      <c r="O1614" s="121"/>
      <c r="P1614" s="121">
        <v>1</v>
      </c>
      <c r="Q1614" s="119"/>
      <c r="R1614" s="121">
        <v>2</v>
      </c>
      <c r="S1614" s="121">
        <v>1</v>
      </c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>
        <v>2</v>
      </c>
      <c r="AJ1614" s="121"/>
      <c r="AK1614" s="121">
        <v>2</v>
      </c>
      <c r="AL1614" s="119"/>
      <c r="AM1614" s="119"/>
      <c r="AN1614" s="119"/>
      <c r="AO1614" s="121"/>
      <c r="AP1614" s="121">
        <v>1</v>
      </c>
      <c r="AQ1614" s="121"/>
      <c r="AR1614" s="121">
        <v>3</v>
      </c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5">
      <c r="A1615" s="65">
        <v>1603</v>
      </c>
      <c r="B1615" s="261"/>
      <c r="C1615" s="80" t="s">
        <v>181</v>
      </c>
      <c r="D1615" s="152"/>
      <c r="E1615" s="119">
        <v>1</v>
      </c>
      <c r="F1615" s="121">
        <v>1</v>
      </c>
      <c r="G1615" s="121"/>
      <c r="H1615" s="119"/>
      <c r="I1615" s="119"/>
      <c r="J1615" s="121">
        <v>1</v>
      </c>
      <c r="K1615" s="121"/>
      <c r="L1615" s="121"/>
      <c r="M1615" s="121"/>
      <c r="N1615" s="119"/>
      <c r="O1615" s="121"/>
      <c r="P1615" s="121">
        <v>1</v>
      </c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>
        <v>1</v>
      </c>
      <c r="AL1615" s="119"/>
      <c r="AM1615" s="119"/>
      <c r="AN1615" s="119"/>
      <c r="AO1615" s="121"/>
      <c r="AP1615" s="121"/>
      <c r="AQ1615" s="121"/>
      <c r="AR1615" s="121">
        <v>1</v>
      </c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5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5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3.8" x14ac:dyDescent="0.2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3.8" x14ac:dyDescent="0.2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2453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&amp;C&amp;L053F494A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 x14ac:dyDescent="0.25">
      <c r="B1" s="294" t="s">
        <v>119</v>
      </c>
      <c r="C1" s="295"/>
      <c r="D1" s="295"/>
      <c r="E1" s="295"/>
      <c r="F1" s="295"/>
      <c r="G1" s="295"/>
      <c r="H1" s="295"/>
    </row>
    <row r="3" spans="1:9" ht="18.899999999999999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5"/>
    <row r="5" spans="1:9" ht="15.75" customHeight="1" x14ac:dyDescent="0.25">
      <c r="B5" s="292" t="s">
        <v>2446</v>
      </c>
      <c r="C5" s="293"/>
      <c r="D5" s="293"/>
      <c r="E5" s="293"/>
      <c r="F5" s="293"/>
      <c r="G5" s="293"/>
      <c r="H5" s="293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91" t="s">
        <v>0</v>
      </c>
      <c r="C8" s="191"/>
      <c r="D8" s="191"/>
      <c r="E8" s="191" t="s">
        <v>120</v>
      </c>
      <c r="F8" s="26"/>
    </row>
    <row r="9" spans="1:9" ht="12.9" customHeight="1" x14ac:dyDescent="0.25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" customHeight="1" x14ac:dyDescent="0.25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5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" customHeight="1" x14ac:dyDescent="0.25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" customHeight="1" x14ac:dyDescent="0.25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" customHeight="1" x14ac:dyDescent="0.25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5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5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5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" customHeight="1" x14ac:dyDescent="0.25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" customHeight="1" x14ac:dyDescent="0.25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" customHeight="1" x14ac:dyDescent="0.25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" customHeight="1" x14ac:dyDescent="0.25">
      <c r="A29" s="30"/>
      <c r="B29" s="253">
        <v>3</v>
      </c>
      <c r="C29" s="254"/>
      <c r="D29" s="254"/>
      <c r="E29" s="254"/>
      <c r="F29" s="254"/>
      <c r="G29" s="254"/>
      <c r="H29" s="255"/>
      <c r="I29" s="26"/>
    </row>
    <row r="30" spans="1:9" ht="12.9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" customHeight="1" x14ac:dyDescent="0.3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&amp;C&amp;L053F494A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3.2" x14ac:dyDescent="0.25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x14ac:dyDescent="0.25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5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5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5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5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5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5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 x14ac:dyDescent="0.25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" hidden="1" customHeight="1" x14ac:dyDescent="0.25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65" hidden="1" customHeight="1" x14ac:dyDescent="0.25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65" hidden="1" customHeight="1" x14ac:dyDescent="0.25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65" hidden="1" customHeight="1" x14ac:dyDescent="0.25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" hidden="1" customHeight="1" x14ac:dyDescent="0.25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" hidden="1" customHeight="1" x14ac:dyDescent="0.25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" hidden="1" customHeight="1" x14ac:dyDescent="0.25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65" hidden="1" customHeight="1" x14ac:dyDescent="0.25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65" customHeight="1" x14ac:dyDescent="0.25">
      <c r="A18" s="136">
        <v>9</v>
      </c>
      <c r="B18" s="6" t="s">
        <v>2395</v>
      </c>
      <c r="C18" s="137" t="s">
        <v>2396</v>
      </c>
      <c r="D18" s="137"/>
      <c r="E18" s="119">
        <v>17</v>
      </c>
      <c r="F18" s="119">
        <v>29</v>
      </c>
      <c r="G18" s="119">
        <v>46</v>
      </c>
      <c r="H18" s="119">
        <v>3</v>
      </c>
      <c r="I18" s="119">
        <v>12</v>
      </c>
      <c r="J18" s="119">
        <v>1</v>
      </c>
      <c r="K18" s="119">
        <v>1</v>
      </c>
      <c r="L18" s="119">
        <v>14</v>
      </c>
      <c r="M18" s="119">
        <v>6</v>
      </c>
      <c r="N18" s="119">
        <v>15</v>
      </c>
      <c r="O18" s="119"/>
      <c r="P18" s="119"/>
      <c r="Q18" s="119"/>
      <c r="R18" s="119">
        <v>10</v>
      </c>
      <c r="S18" s="119">
        <v>29</v>
      </c>
      <c r="T18" s="119">
        <v>7</v>
      </c>
      <c r="U18" s="119"/>
      <c r="V18" s="119">
        <v>2</v>
      </c>
      <c r="W18" s="119"/>
      <c r="X18" s="119">
        <v>24</v>
      </c>
      <c r="Y18" s="119">
        <v>17</v>
      </c>
      <c r="Z18" s="119">
        <v>7</v>
      </c>
      <c r="AA18" s="119"/>
      <c r="AB18" s="119"/>
      <c r="AC18" s="119">
        <v>2</v>
      </c>
      <c r="AD18" s="119">
        <v>2</v>
      </c>
      <c r="AE18" s="119">
        <v>2</v>
      </c>
      <c r="AF18" s="119">
        <v>2</v>
      </c>
      <c r="AG18" s="119">
        <v>1</v>
      </c>
      <c r="AH18" s="119"/>
      <c r="AI18" s="119">
        <v>9</v>
      </c>
      <c r="AJ18" s="119"/>
      <c r="AK18" s="119"/>
      <c r="AL18" s="119"/>
      <c r="AM18" s="119">
        <v>10</v>
      </c>
      <c r="AN18" s="119">
        <v>7</v>
      </c>
      <c r="AO18" s="119">
        <v>20</v>
      </c>
      <c r="AP18" s="119">
        <v>17</v>
      </c>
      <c r="AQ18" s="119"/>
      <c r="AR18" s="119"/>
      <c r="AS18" s="119"/>
      <c r="AT18" s="119"/>
      <c r="AU18" s="119"/>
      <c r="AV18" s="119"/>
      <c r="AW18" s="119"/>
      <c r="AX18" s="119">
        <v>2</v>
      </c>
      <c r="AY18" s="119"/>
      <c r="AZ18" s="119"/>
      <c r="BA18" s="119"/>
    </row>
    <row r="19" spans="1:53" ht="12.9" customHeight="1" x14ac:dyDescent="0.25">
      <c r="A19" s="136">
        <v>10</v>
      </c>
      <c r="B19" s="6">
        <v>185</v>
      </c>
      <c r="C19" s="137" t="s">
        <v>2397</v>
      </c>
      <c r="D19" s="137"/>
      <c r="E19" s="119">
        <v>15</v>
      </c>
      <c r="F19" s="119">
        <v>27</v>
      </c>
      <c r="G19" s="119">
        <v>42</v>
      </c>
      <c r="H19" s="119">
        <v>2</v>
      </c>
      <c r="I19" s="119">
        <v>11</v>
      </c>
      <c r="J19" s="119">
        <v>1</v>
      </c>
      <c r="K19" s="119">
        <v>1</v>
      </c>
      <c r="L19" s="119">
        <v>14</v>
      </c>
      <c r="M19" s="119">
        <v>4</v>
      </c>
      <c r="N19" s="119">
        <v>15</v>
      </c>
      <c r="O19" s="119"/>
      <c r="P19" s="119"/>
      <c r="Q19" s="119"/>
      <c r="R19" s="119">
        <v>10</v>
      </c>
      <c r="S19" s="119">
        <v>27</v>
      </c>
      <c r="T19" s="119">
        <v>5</v>
      </c>
      <c r="U19" s="119"/>
      <c r="V19" s="119">
        <v>2</v>
      </c>
      <c r="W19" s="119"/>
      <c r="X19" s="119">
        <v>21</v>
      </c>
      <c r="Y19" s="119">
        <v>17</v>
      </c>
      <c r="Z19" s="119">
        <v>4</v>
      </c>
      <c r="AA19" s="119"/>
      <c r="AB19" s="119"/>
      <c r="AC19" s="119">
        <v>2</v>
      </c>
      <c r="AD19" s="119">
        <v>2</v>
      </c>
      <c r="AE19" s="119">
        <v>2</v>
      </c>
      <c r="AF19" s="119">
        <v>2</v>
      </c>
      <c r="AG19" s="119">
        <v>1</v>
      </c>
      <c r="AH19" s="119"/>
      <c r="AI19" s="119">
        <v>9</v>
      </c>
      <c r="AJ19" s="119"/>
      <c r="AK19" s="119"/>
      <c r="AL19" s="119"/>
      <c r="AM19" s="119">
        <v>9</v>
      </c>
      <c r="AN19" s="119">
        <v>7</v>
      </c>
      <c r="AO19" s="119">
        <v>17</v>
      </c>
      <c r="AP19" s="119">
        <v>14</v>
      </c>
      <c r="AQ19" s="119"/>
      <c r="AR19" s="119"/>
      <c r="AS19" s="119"/>
      <c r="AT19" s="119"/>
      <c r="AU19" s="119"/>
      <c r="AV19" s="119"/>
      <c r="AW19" s="119"/>
      <c r="AX19" s="119">
        <v>2</v>
      </c>
      <c r="AY19" s="119"/>
      <c r="AZ19" s="119"/>
      <c r="BA19" s="119"/>
    </row>
    <row r="20" spans="1:53" ht="12.9" customHeight="1" x14ac:dyDescent="0.25">
      <c r="A20" s="136">
        <v>11</v>
      </c>
      <c r="B20" s="6">
        <v>186</v>
      </c>
      <c r="C20" s="137" t="s">
        <v>2398</v>
      </c>
      <c r="D20" s="137"/>
      <c r="E20" s="119">
        <v>2</v>
      </c>
      <c r="F20" s="119">
        <v>2</v>
      </c>
      <c r="G20" s="119">
        <v>4</v>
      </c>
      <c r="H20" s="119">
        <v>1</v>
      </c>
      <c r="I20" s="119">
        <v>1</v>
      </c>
      <c r="J20" s="119"/>
      <c r="K20" s="119"/>
      <c r="L20" s="119"/>
      <c r="M20" s="119">
        <v>2</v>
      </c>
      <c r="N20" s="119"/>
      <c r="O20" s="119"/>
      <c r="P20" s="119"/>
      <c r="Q20" s="119"/>
      <c r="R20" s="119"/>
      <c r="S20" s="119">
        <v>2</v>
      </c>
      <c r="T20" s="119">
        <v>2</v>
      </c>
      <c r="U20" s="119"/>
      <c r="V20" s="119"/>
      <c r="W20" s="119"/>
      <c r="X20" s="119">
        <v>3</v>
      </c>
      <c r="Y20" s="119"/>
      <c r="Z20" s="119">
        <v>3</v>
      </c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>
        <v>1</v>
      </c>
      <c r="AN20" s="119"/>
      <c r="AO20" s="119">
        <v>3</v>
      </c>
      <c r="AP20" s="119">
        <v>3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" hidden="1" customHeight="1" x14ac:dyDescent="0.25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" hidden="1" customHeight="1" x14ac:dyDescent="0.25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5">
      <c r="A23" s="139">
        <v>14</v>
      </c>
      <c r="B23" s="65">
        <v>289</v>
      </c>
      <c r="C23" s="140" t="s">
        <v>910</v>
      </c>
      <c r="D23" s="141"/>
      <c r="E23" s="119"/>
      <c r="F23" s="119">
        <v>3</v>
      </c>
      <c r="G23" s="119">
        <v>3</v>
      </c>
      <c r="H23" s="119"/>
      <c r="I23" s="119">
        <v>1</v>
      </c>
      <c r="J23" s="119"/>
      <c r="K23" s="119"/>
      <c r="L23" s="119">
        <v>2</v>
      </c>
      <c r="M23" s="119"/>
      <c r="N23" s="119"/>
      <c r="O23" s="119"/>
      <c r="P23" s="119"/>
      <c r="Q23" s="119"/>
      <c r="R23" s="119">
        <v>2</v>
      </c>
      <c r="S23" s="119">
        <v>1</v>
      </c>
      <c r="T23" s="119"/>
      <c r="U23" s="119"/>
      <c r="V23" s="119"/>
      <c r="W23" s="119"/>
      <c r="X23" s="119">
        <v>1</v>
      </c>
      <c r="Y23" s="119">
        <v>1</v>
      </c>
      <c r="Z23" s="119"/>
      <c r="AA23" s="119"/>
      <c r="AB23" s="119"/>
      <c r="AC23" s="119"/>
      <c r="AD23" s="119"/>
      <c r="AE23" s="119"/>
      <c r="AF23" s="119">
        <v>1</v>
      </c>
      <c r="AG23" s="119"/>
      <c r="AH23" s="119"/>
      <c r="AI23" s="119">
        <v>1</v>
      </c>
      <c r="AJ23" s="119"/>
      <c r="AK23" s="119"/>
      <c r="AL23" s="119"/>
      <c r="AM23" s="119"/>
      <c r="AN23" s="119">
        <v>1</v>
      </c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" customHeight="1" x14ac:dyDescent="0.25">
      <c r="A24" s="136">
        <v>15</v>
      </c>
      <c r="B24" s="6">
        <v>296</v>
      </c>
      <c r="C24" s="137" t="s">
        <v>927</v>
      </c>
      <c r="D24" s="137"/>
      <c r="E24" s="119"/>
      <c r="F24" s="119">
        <v>1</v>
      </c>
      <c r="G24" s="119">
        <v>1</v>
      </c>
      <c r="H24" s="119"/>
      <c r="I24" s="119">
        <v>1</v>
      </c>
      <c r="J24" s="119"/>
      <c r="K24" s="119"/>
      <c r="L24" s="119"/>
      <c r="M24" s="119"/>
      <c r="N24" s="119">
        <v>1</v>
      </c>
      <c r="O24" s="119"/>
      <c r="P24" s="119"/>
      <c r="Q24" s="119">
        <v>1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>
        <v>1</v>
      </c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65" customHeight="1" x14ac:dyDescent="0.25">
      <c r="A25" s="136">
        <v>16</v>
      </c>
      <c r="B25" s="6" t="s">
        <v>2400</v>
      </c>
      <c r="C25" s="137" t="s">
        <v>2401</v>
      </c>
      <c r="D25" s="137"/>
      <c r="E25" s="119"/>
      <c r="F25" s="119">
        <v>2</v>
      </c>
      <c r="G25" s="119">
        <v>2</v>
      </c>
      <c r="H25" s="119"/>
      <c r="I25" s="119">
        <v>1</v>
      </c>
      <c r="J25" s="119"/>
      <c r="K25" s="119"/>
      <c r="L25" s="119">
        <v>1</v>
      </c>
      <c r="M25" s="119"/>
      <c r="N25" s="119"/>
      <c r="O25" s="119"/>
      <c r="P25" s="119"/>
      <c r="Q25" s="119"/>
      <c r="R25" s="119"/>
      <c r="S25" s="119">
        <v>2</v>
      </c>
      <c r="T25" s="119"/>
      <c r="U25" s="119"/>
      <c r="V25" s="119"/>
      <c r="W25" s="119">
        <v>1</v>
      </c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>
        <v>1</v>
      </c>
      <c r="AN25" s="119">
        <v>1</v>
      </c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" customHeight="1" x14ac:dyDescent="0.25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65" hidden="1" customHeight="1" x14ac:dyDescent="0.25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" hidden="1" customHeight="1" x14ac:dyDescent="0.25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" hidden="1" customHeight="1" x14ac:dyDescent="0.25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65" hidden="1" customHeight="1" x14ac:dyDescent="0.25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65" hidden="1" customHeight="1" x14ac:dyDescent="0.25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" hidden="1" customHeight="1" x14ac:dyDescent="0.25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" hidden="1" customHeight="1" x14ac:dyDescent="0.25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" hidden="1" customHeight="1" x14ac:dyDescent="0.25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" hidden="1" customHeight="1" x14ac:dyDescent="0.25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65" hidden="1" customHeight="1" x14ac:dyDescent="0.25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65" hidden="1" customHeight="1" x14ac:dyDescent="0.25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" hidden="1" customHeight="1" x14ac:dyDescent="0.25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" hidden="1" customHeight="1" x14ac:dyDescent="0.25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" hidden="1" customHeight="1" x14ac:dyDescent="0.25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" hidden="1" customHeight="1" x14ac:dyDescent="0.25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65" hidden="1" customHeight="1" x14ac:dyDescent="0.25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" customHeight="1" x14ac:dyDescent="0.25">
      <c r="A43" s="136">
        <v>33</v>
      </c>
      <c r="B43" s="57"/>
      <c r="C43" s="146" t="s">
        <v>2413</v>
      </c>
      <c r="D43" s="146"/>
      <c r="E43" s="119"/>
      <c r="F43" s="119">
        <v>5</v>
      </c>
      <c r="G43" s="119">
        <v>5</v>
      </c>
      <c r="H43" s="119"/>
      <c r="I43" s="119">
        <v>3</v>
      </c>
      <c r="J43" s="119"/>
      <c r="K43" s="119"/>
      <c r="L43" s="119">
        <v>1</v>
      </c>
      <c r="M43" s="119">
        <v>2</v>
      </c>
      <c r="N43" s="119">
        <v>1</v>
      </c>
      <c r="O43" s="119"/>
      <c r="P43" s="119"/>
      <c r="Q43" s="119"/>
      <c r="R43" s="119">
        <v>3</v>
      </c>
      <c r="S43" s="119">
        <v>2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>
        <v>2</v>
      </c>
      <c r="AN43" s="119">
        <v>1</v>
      </c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5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17</v>
      </c>
      <c r="F44" s="162">
        <f t="shared" si="0"/>
        <v>40</v>
      </c>
      <c r="G44" s="162">
        <f t="shared" si="0"/>
        <v>57</v>
      </c>
      <c r="H44" s="162">
        <f t="shared" si="0"/>
        <v>3</v>
      </c>
      <c r="I44" s="162">
        <f t="shared" si="0"/>
        <v>18</v>
      </c>
      <c r="J44" s="162">
        <f t="shared" si="0"/>
        <v>1</v>
      </c>
      <c r="K44" s="162">
        <f t="shared" si="0"/>
        <v>1</v>
      </c>
      <c r="L44" s="162">
        <f t="shared" si="0"/>
        <v>18</v>
      </c>
      <c r="M44" s="162">
        <f t="shared" si="0"/>
        <v>8</v>
      </c>
      <c r="N44" s="162">
        <f t="shared" si="0"/>
        <v>17</v>
      </c>
      <c r="O44" s="162">
        <f t="shared" si="0"/>
        <v>0</v>
      </c>
      <c r="P44" s="162">
        <f t="shared" si="0"/>
        <v>0</v>
      </c>
      <c r="Q44" s="162">
        <f t="shared" si="0"/>
        <v>1</v>
      </c>
      <c r="R44" s="162">
        <f t="shared" si="0"/>
        <v>15</v>
      </c>
      <c r="S44" s="162">
        <f t="shared" si="0"/>
        <v>34</v>
      </c>
      <c r="T44" s="162">
        <f t="shared" si="0"/>
        <v>7</v>
      </c>
      <c r="U44" s="162">
        <f t="shared" si="0"/>
        <v>0</v>
      </c>
      <c r="V44" s="162">
        <f t="shared" si="0"/>
        <v>2</v>
      </c>
      <c r="W44" s="162">
        <f t="shared" si="0"/>
        <v>1</v>
      </c>
      <c r="X44" s="162">
        <f t="shared" si="0"/>
        <v>25</v>
      </c>
      <c r="Y44" s="162">
        <f t="shared" si="0"/>
        <v>18</v>
      </c>
      <c r="Z44" s="162">
        <f t="shared" si="0"/>
        <v>7</v>
      </c>
      <c r="AA44" s="162">
        <f t="shared" si="0"/>
        <v>0</v>
      </c>
      <c r="AB44" s="162">
        <f t="shared" si="0"/>
        <v>0</v>
      </c>
      <c r="AC44" s="162">
        <f t="shared" si="0"/>
        <v>2</v>
      </c>
      <c r="AD44" s="162">
        <f t="shared" si="0"/>
        <v>2</v>
      </c>
      <c r="AE44" s="162">
        <f t="shared" si="0"/>
        <v>2</v>
      </c>
      <c r="AF44" s="162">
        <f t="shared" si="0"/>
        <v>3</v>
      </c>
      <c r="AG44" s="162">
        <f t="shared" si="0"/>
        <v>1</v>
      </c>
      <c r="AH44" s="162">
        <f t="shared" si="0"/>
        <v>0</v>
      </c>
      <c r="AI44" s="162">
        <f t="shared" si="0"/>
        <v>10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13</v>
      </c>
      <c r="AN44" s="162">
        <f t="shared" si="1"/>
        <v>10</v>
      </c>
      <c r="AO44" s="162">
        <f t="shared" si="1"/>
        <v>23</v>
      </c>
      <c r="AP44" s="162">
        <f t="shared" si="1"/>
        <v>19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2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5">
      <c r="A45" s="78"/>
      <c r="B45" s="102"/>
      <c r="C45" s="70" t="s">
        <v>178</v>
      </c>
      <c r="D45" s="13"/>
      <c r="E45" s="119">
        <v>10</v>
      </c>
      <c r="F45" s="119">
        <v>19</v>
      </c>
      <c r="G45" s="119">
        <v>29</v>
      </c>
      <c r="H45" s="119"/>
      <c r="I45" s="119">
        <v>4</v>
      </c>
      <c r="J45" s="119"/>
      <c r="K45" s="119">
        <v>1</v>
      </c>
      <c r="L45" s="119">
        <v>6</v>
      </c>
      <c r="M45" s="119">
        <v>3</v>
      </c>
      <c r="N45" s="119">
        <v>11</v>
      </c>
      <c r="O45" s="119"/>
      <c r="P45" s="119"/>
      <c r="Q45" s="119"/>
      <c r="R45" s="119">
        <v>9</v>
      </c>
      <c r="S45" s="119">
        <v>15</v>
      </c>
      <c r="T45" s="119">
        <v>5</v>
      </c>
      <c r="U45" s="119"/>
      <c r="V45" s="119">
        <v>1</v>
      </c>
      <c r="W45" s="119"/>
      <c r="X45" s="119">
        <v>20</v>
      </c>
      <c r="Y45" s="119">
        <v>13</v>
      </c>
      <c r="Z45" s="119">
        <v>7</v>
      </c>
      <c r="AA45" s="119"/>
      <c r="AB45" s="119"/>
      <c r="AC45" s="119">
        <v>1</v>
      </c>
      <c r="AD45" s="119">
        <v>2</v>
      </c>
      <c r="AE45" s="119">
        <v>2</v>
      </c>
      <c r="AF45" s="119">
        <v>3</v>
      </c>
      <c r="AG45" s="119">
        <v>1</v>
      </c>
      <c r="AH45" s="119"/>
      <c r="AI45" s="119">
        <v>9</v>
      </c>
      <c r="AJ45" s="119"/>
      <c r="AK45" s="119"/>
      <c r="AL45" s="119"/>
      <c r="AM45" s="119">
        <v>5</v>
      </c>
      <c r="AN45" s="119"/>
      <c r="AO45" s="119">
        <v>15</v>
      </c>
      <c r="AP45" s="119">
        <v>15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5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5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" customHeight="1" x14ac:dyDescent="0.25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" customHeight="1" x14ac:dyDescent="0.25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5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" customHeight="1" x14ac:dyDescent="0.25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" customHeight="1" x14ac:dyDescent="0.25">
      <c r="E55" s="14"/>
      <c r="AI55" s="37"/>
      <c r="AJ55" s="303" t="s">
        <v>136</v>
      </c>
      <c r="AK55" s="303"/>
      <c r="AL55" s="303"/>
      <c r="AM55" s="325" t="s">
        <v>2453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5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5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5" pageOrder="overThenDown" orientation="landscape" r:id="rId1"/>
  <headerFooter>
    <oddFooter>&amp;C&amp;L053F494A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2020-02-14T12:38:51Z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Зведений- 6-7-8_10024_4.2019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053F494A</vt:lpwstr>
  </property>
  <property fmtid="{D5CDD505-2E9C-101B-9397-08002B2CF9AE}" pid="9" name="Підрозділ">
    <vt:lpwstr>ТУ ДСА України в Чернiвецькій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